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<sst xmlns="http://schemas.openxmlformats.org/spreadsheetml/2006/main" count="252" uniqueCount="206">
  <si>
    <t>Titel</t>
  </si>
  <si>
    <t>NAMN</t>
  </si>
  <si>
    <t>FÖDD</t>
  </si>
  <si>
    <t>ORT</t>
  </si>
  <si>
    <t>DÖD</t>
  </si>
  <si>
    <t>04</t>
  </si>
  <si>
    <t>07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</si>
  <si>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</si>
  <si>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</si>
  <si>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</si>
  <si>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</si>
  <si>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</si>
  <si>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</si>
  <si>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</si>
  <si>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</si>
  <si>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</si>
  <si>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21</t>
  </si>
  <si>
    <t>22</t>
  </si>
  <si>
    <t>23</t>
  </si>
  <si>
    <t>27</t>
  </si>
  <si>
    <t>28</t>
  </si>
  <si>
    <t>32</t>
  </si>
  <si>
    <t>33</t>
  </si>
  <si>
    <t>Orsak</t>
  </si>
  <si>
    <t>SUMMOR</t>
  </si>
  <si>
    <t>ANM</t>
  </si>
  <si>
    <t>Deltog i husförhör/nattvard under året</t>
  </si>
  <si>
    <t>Anm</t>
  </si>
  <si>
    <t>In från</t>
  </si>
  <si>
    <t>Kanalbolagets fattigstuga</t>
  </si>
  <si>
    <t>Bosatta i Musco 1843-1849 enligt Söderköpings Husförhörslängd</t>
  </si>
  <si>
    <t>Ryss</t>
  </si>
  <si>
    <t>Waselig Redevarnov</t>
  </si>
  <si>
    <t>Jacob</t>
  </si>
  <si>
    <t>H</t>
  </si>
  <si>
    <t>Stina Jansdotter</t>
  </si>
  <si>
    <t>Fredr Serioff</t>
  </si>
  <si>
    <t>Enk Hu</t>
  </si>
  <si>
    <t>Stina Olsdotter</t>
  </si>
  <si>
    <t>Emanuel Fredric Westerdahl</t>
  </si>
  <si>
    <t>S</t>
  </si>
  <si>
    <t>Emanuel Westerdahl</t>
  </si>
  <si>
    <t>Klinka Oxaloff</t>
  </si>
  <si>
    <t>Jurka Wasselig</t>
  </si>
  <si>
    <t>Inga Brita</t>
  </si>
  <si>
    <t>Dot</t>
  </si>
  <si>
    <t>Maja Greta</t>
  </si>
  <si>
    <t>Anna Lundberg</t>
  </si>
  <si>
    <t>Dott</t>
  </si>
  <si>
    <t>Maja Lena</t>
  </si>
  <si>
    <t>Henns o d</t>
  </si>
  <si>
    <t>Anna Lovisa</t>
  </si>
  <si>
    <t>Maja Emilianoff</t>
  </si>
  <si>
    <t>Son</t>
  </si>
  <si>
    <t>Peter</t>
  </si>
  <si>
    <t>Anna M Wasselig</t>
  </si>
  <si>
    <t>Sara Asklöf</t>
  </si>
  <si>
    <t>Enk</t>
  </si>
  <si>
    <t>Goss</t>
  </si>
  <si>
    <t>Peter Bog</t>
  </si>
  <si>
    <t>?</t>
  </si>
  <si>
    <t>Brita Cathr Bog</t>
  </si>
  <si>
    <t>Carl Johan Bog</t>
  </si>
  <si>
    <t>Fredric Bog</t>
  </si>
  <si>
    <t>Maria Waselig Mansdotter</t>
  </si>
  <si>
    <t>Christ Merum Andersdotter</t>
  </si>
  <si>
    <t>D</t>
  </si>
  <si>
    <t>Inga Greta</t>
  </si>
  <si>
    <t>Olaska Gregorow</t>
  </si>
  <si>
    <t>Cajsa Andersdotter</t>
  </si>
  <si>
    <t>August Wilhelm</t>
  </si>
  <si>
    <t>Johan Offinoff</t>
  </si>
  <si>
    <t>1827-05-13</t>
  </si>
  <si>
    <t>Ö Ny</t>
  </si>
  <si>
    <t>1805-03-17</t>
  </si>
  <si>
    <t>1831-05-25</t>
  </si>
  <si>
    <t>Fredsberg</t>
  </si>
  <si>
    <t>1829-03-05</t>
  </si>
  <si>
    <t>W Husby</t>
  </si>
  <si>
    <t>1831-06-04</t>
  </si>
  <si>
    <t>1836-07-18</t>
  </si>
  <si>
    <t>Mariestad</t>
  </si>
  <si>
    <t>1784-05-14</t>
  </si>
  <si>
    <t>Hallna</t>
  </si>
  <si>
    <t>1826-08-17</t>
  </si>
  <si>
    <t>Söderköping</t>
  </si>
  <si>
    <t>Ryssland</t>
  </si>
  <si>
    <t>Thorso</t>
  </si>
  <si>
    <t>1831-07-15</t>
  </si>
  <si>
    <t>Kimstad</t>
  </si>
  <si>
    <t>1836-12-03</t>
  </si>
  <si>
    <t>Skönberga</t>
  </si>
  <si>
    <t>06</t>
  </si>
  <si>
    <t>08</t>
  </si>
  <si>
    <t>Flyttad till</t>
  </si>
  <si>
    <t>År</t>
  </si>
  <si>
    <t>Nr</t>
  </si>
  <si>
    <t>Sidan</t>
  </si>
  <si>
    <t>Begr</t>
  </si>
  <si>
    <t>1797-07-13</t>
  </si>
  <si>
    <t>Göteborg</t>
  </si>
  <si>
    <t>34</t>
  </si>
  <si>
    <t>1825-10-10</t>
  </si>
  <si>
    <t>35</t>
  </si>
  <si>
    <t>Maria Elisabeth</t>
  </si>
  <si>
    <t>1829-04-03</t>
  </si>
  <si>
    <t>36</t>
  </si>
  <si>
    <t>o s</t>
  </si>
  <si>
    <t>Frans Oscar</t>
  </si>
  <si>
    <t>1837-07-06</t>
  </si>
  <si>
    <t>37</t>
  </si>
  <si>
    <t>Brita Källgren</t>
  </si>
  <si>
    <t>38</t>
  </si>
  <si>
    <t>Ingrid Jacobsdotter Ring</t>
  </si>
  <si>
    <t>1786-01-01</t>
  </si>
  <si>
    <t>Skepplanda</t>
  </si>
  <si>
    <t>Marta Danielsdotter</t>
  </si>
  <si>
    <t>1798-03-13</t>
  </si>
  <si>
    <t>Öhr</t>
  </si>
  <si>
    <t>Claes Oscar</t>
  </si>
  <si>
    <t>1841-07-07</t>
  </si>
  <si>
    <t>Drothem</t>
  </si>
  <si>
    <t>Lyrestad</t>
  </si>
  <si>
    <t>Anton Pesekoft</t>
  </si>
  <si>
    <t>Carl Peter Olsson</t>
  </si>
  <si>
    <t>1794-05-22</t>
  </si>
  <si>
    <t>Son fost</t>
  </si>
  <si>
    <t>Motala</t>
  </si>
  <si>
    <t>Anm Avser år/datum då personen flyttat in i Söderköping, dvs ej identiskt med när man flyttat in i Musco</t>
  </si>
  <si>
    <t>Styrestad</t>
  </si>
  <si>
    <t>Husby</t>
  </si>
  <si>
    <t>Bafve</t>
  </si>
  <si>
    <t>Lindenmanska</t>
  </si>
  <si>
    <t>Sga</t>
  </si>
  <si>
    <t>Wreta kloster</t>
  </si>
  <si>
    <t>Återkom</t>
  </si>
  <si>
    <t>Stockholm</t>
  </si>
  <si>
    <t>1844-01-29</t>
  </si>
  <si>
    <t>1849-10-01</t>
  </si>
  <si>
    <t>1841-03-23</t>
  </si>
  <si>
    <t>1847-05-24</t>
  </si>
  <si>
    <t>1845-12-06</t>
  </si>
  <si>
    <t>1844-03-29</t>
  </si>
  <si>
    <t>1848-04-01</t>
  </si>
  <si>
    <t>1848-08-01</t>
  </si>
  <si>
    <t>1844-03-18</t>
  </si>
  <si>
    <t>1849-03-14</t>
  </si>
  <si>
    <t>Ofärdig</t>
  </si>
  <si>
    <t>Sjuiklig</t>
  </si>
  <si>
    <t>Mogata</t>
  </si>
  <si>
    <t>Tåby</t>
  </si>
  <si>
    <t>sjuk</t>
  </si>
  <si>
    <t>Sjuk</t>
  </si>
  <si>
    <t>Kringdrifvande</t>
  </si>
  <si>
    <t>Nästan blind</t>
  </si>
  <si>
    <t>1833-09-04</t>
  </si>
  <si>
    <t>Anna Huldt</t>
  </si>
  <si>
    <t>Johan Theodor</t>
  </si>
  <si>
    <t>S-stad</t>
  </si>
  <si>
    <t>Fall</t>
  </si>
  <si>
    <t>75 år</t>
  </si>
  <si>
    <t>1844-02-03</t>
  </si>
  <si>
    <t>Ålderdom</t>
  </si>
  <si>
    <t>76 år</t>
  </si>
  <si>
    <t>1849-10-07</t>
  </si>
  <si>
    <t>1846-01-03</t>
  </si>
  <si>
    <t>60 år</t>
  </si>
  <si>
    <t>1846-01-08</t>
  </si>
  <si>
    <t>Bröstsjukdom</t>
  </si>
  <si>
    <t>58 år</t>
  </si>
  <si>
    <t>64 år</t>
  </si>
  <si>
    <t>1847-05-30</t>
  </si>
  <si>
    <t>Lungsot</t>
  </si>
  <si>
    <t>Åldersdom</t>
  </si>
  <si>
    <t>1845-12-13</t>
  </si>
  <si>
    <t>Wattusot</t>
  </si>
  <si>
    <t>15 år</t>
  </si>
  <si>
    <t>1844-04-05</t>
  </si>
  <si>
    <t>1848-04-06</t>
  </si>
  <si>
    <t>Kallbrand</t>
  </si>
  <si>
    <t>59 år</t>
  </si>
  <si>
    <t>1848-08-06</t>
  </si>
  <si>
    <t>Cathr Sjöstedt</t>
  </si>
  <si>
    <t>Jordras</t>
  </si>
  <si>
    <t>63 år</t>
  </si>
  <si>
    <t>1844-03-25</t>
  </si>
  <si>
    <t>Slag</t>
  </si>
  <si>
    <t>12 år</t>
  </si>
  <si>
    <t>1849-03-18</t>
  </si>
  <si>
    <t>AI:13 sidan 224-225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</si>
  <si>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</si>
  <si>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</si>
  <si>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</si>
  <si>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</si>
  <si>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</si>
  <si>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</si>
  <si>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</si>
  <si>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</si>
  <si>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</si>
  <si>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</si>
  <si>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</si>
  <si>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</si>
  <si>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</si>
  <si>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</si>
  <si>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</si>
  <si>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Carolina Alfström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</si>
</sst>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Border="1" applyAlignment="1">
      <alignment horizontal="left"/>
    </xf>
    <xf numFmtId="14" fontId="38" fillId="0" borderId="10" xfId="0" applyNumberFormat="1" applyFont="1" applyBorder="1" applyAlignment="1">
      <alignment horizontal="left"/>
    </xf>
    <xf numFmtId="14" fontId="3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14" fontId="38" fillId="0" borderId="10" xfId="0" applyNumberFormat="1" applyFont="1" applyFill="1" applyBorder="1" applyAlignment="1">
      <alignment horizontal="left"/>
    </xf>
    <xf numFmtId="0" fontId="38" fillId="0" borderId="11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49" fontId="40" fillId="0" borderId="10" xfId="0" applyNumberFormat="1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14" fontId="3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1">
      <pane ySplit="1896" topLeftCell="A39" activePane="topLeft" state="split"/>
      <selection pane="topLeft" activeCell="I4" sqref="I4"/>
      <selection pane="bottomLeft" activeCell="U6" sqref="U6:U56"/>
    </sheetView>
  </sheetViews>
  <sheetFormatPr defaultColWidth="9.140625" defaultRowHeight="15"/>
  <cols>
    <col min="1" max="1" width="8.7109375" style="0" customWidth="1"/>
    <col min="2" max="2" width="21.140625" style="0" customWidth="1"/>
    <col min="3" max="3" width="9.140625" style="0" customWidth="1"/>
    <col min="4" max="4" width="9.00390625" style="0" customWidth="1"/>
    <col min="5" max="5" width="8.8515625" style="0" customWidth="1"/>
    <col min="6" max="6" width="11.00390625" style="0" customWidth="1"/>
    <col min="7" max="7" width="10.00390625" style="0" customWidth="1"/>
    <col min="9" max="9" width="9.28125" style="0" customWidth="1"/>
    <col min="10" max="10" width="18.00390625" style="0" customWidth="1"/>
    <col min="11" max="12" width="9.28125" style="0" customWidth="1"/>
    <col min="13" max="13" width="6.00390625" style="1" customWidth="1"/>
    <col min="14" max="18" width="5.7109375" style="1" customWidth="1"/>
    <col min="19" max="19" width="5.7109375" style="7" customWidth="1"/>
    <col min="20" max="20" width="5.7109375" style="1" customWidth="1"/>
    <col min="21" max="21" width="6.28125" style="1" customWidth="1"/>
    <col min="22" max="22" width="11.28125" style="0" customWidth="1"/>
  </cols>
  <sheetData>
    <row r="1" spans="1:10" ht="18">
      <c r="A1" s="11" t="s">
        <v>30</v>
      </c>
      <c r="H1" s="12"/>
      <c r="I1" s="12"/>
      <c r="J1" s="12" t="s">
        <v>189</v>
      </c>
    </row>
    <row r="3" spans="1:14" ht="14.25">
      <c r="A3" t="s">
        <v>29</v>
      </c>
      <c r="N3" s="24" t="s">
        <v>26</v>
      </c>
    </row>
    <row r="5" spans="1:22" ht="14.25">
      <c r="A5" s="2" t="s">
        <v>0</v>
      </c>
      <c r="B5" s="2" t="s">
        <v>1</v>
      </c>
      <c r="C5" s="3" t="s">
        <v>2</v>
      </c>
      <c r="D5" s="3" t="s">
        <v>3</v>
      </c>
      <c r="E5" s="3" t="s">
        <v>95</v>
      </c>
      <c r="F5" s="3" t="s">
        <v>28</v>
      </c>
      <c r="G5" s="3" t="s">
        <v>94</v>
      </c>
      <c r="H5" s="3" t="s">
        <v>95</v>
      </c>
      <c r="I5" s="3" t="s">
        <v>4</v>
      </c>
      <c r="J5" s="23" t="s">
        <v>23</v>
      </c>
      <c r="K5" s="23" t="s">
        <v>27</v>
      </c>
      <c r="L5" s="23" t="s">
        <v>98</v>
      </c>
      <c r="M5" s="3" t="s">
        <v>96</v>
      </c>
      <c r="N5" s="3">
        <v>1843</v>
      </c>
      <c r="O5" s="3">
        <v>1844</v>
      </c>
      <c r="P5" s="3">
        <v>1845</v>
      </c>
      <c r="Q5" s="3">
        <v>1846</v>
      </c>
      <c r="R5" s="3">
        <v>1847</v>
      </c>
      <c r="S5" s="3">
        <v>1848</v>
      </c>
      <c r="T5" s="3">
        <v>1849</v>
      </c>
      <c r="U5" s="3" t="s">
        <v>97</v>
      </c>
      <c r="V5" s="2" t="s">
        <v>25</v>
      </c>
    </row>
    <row r="6" spans="1:22" ht="14.25">
      <c r="A6" s="4" t="s">
        <v>31</v>
      </c>
      <c r="B6" s="5" t="s">
        <v>32</v>
      </c>
      <c r="C6" s="4">
        <v>1769</v>
      </c>
      <c r="D6" s="4"/>
      <c r="E6" s="4"/>
      <c r="F6" s="4"/>
      <c r="G6" s="4"/>
      <c r="H6" s="4"/>
      <c r="I6" s="14" t="s">
        <v>137</v>
      </c>
      <c r="J6" s="4" t="s">
        <v>159</v>
      </c>
      <c r="K6" s="15" t="s">
        <v>160</v>
      </c>
      <c r="L6" s="15" t="s">
        <v>161</v>
      </c>
      <c r="M6" s="10" t="s">
        <v>5</v>
      </c>
      <c r="N6" s="9"/>
      <c r="O6" s="9"/>
      <c r="P6" s="9"/>
      <c r="Q6" s="9"/>
      <c r="R6" s="9"/>
      <c r="S6" s="6"/>
      <c r="T6" s="6"/>
      <c r="U6" s="31">
        <v>224</v>
      </c>
      <c r="V6" s="4"/>
    </row>
    <row r="7" spans="1:22" ht="14.25">
      <c r="A7" s="4" t="s">
        <v>31</v>
      </c>
      <c r="B7" s="5" t="s">
        <v>33</v>
      </c>
      <c r="C7" s="4">
        <v>1773</v>
      </c>
      <c r="D7" s="4"/>
      <c r="E7" s="4"/>
      <c r="F7" s="4"/>
      <c r="G7" s="4"/>
      <c r="H7" s="4"/>
      <c r="I7" s="14" t="s">
        <v>138</v>
      </c>
      <c r="J7" s="4" t="s">
        <v>162</v>
      </c>
      <c r="K7" s="15" t="s">
        <v>163</v>
      </c>
      <c r="L7" s="15" t="s">
        <v>164</v>
      </c>
      <c r="M7" s="10" t="s">
        <v>92</v>
      </c>
      <c r="N7" s="9"/>
      <c r="O7" s="9"/>
      <c r="P7" s="9"/>
      <c r="Q7" s="9"/>
      <c r="R7" s="9"/>
      <c r="S7" s="6"/>
      <c r="T7" s="6"/>
      <c r="U7" s="31">
        <v>224</v>
      </c>
      <c r="V7" s="4"/>
    </row>
    <row r="8" spans="1:22" ht="14.25">
      <c r="A8" s="4" t="s">
        <v>34</v>
      </c>
      <c r="B8" s="5" t="s">
        <v>35</v>
      </c>
      <c r="C8" s="4">
        <v>1786</v>
      </c>
      <c r="D8" s="4"/>
      <c r="E8" s="4"/>
      <c r="F8" s="4"/>
      <c r="G8" s="4"/>
      <c r="H8" s="4"/>
      <c r="I8" s="21" t="s">
        <v>165</v>
      </c>
      <c r="J8" s="4" t="s">
        <v>159</v>
      </c>
      <c r="K8" s="15" t="s">
        <v>166</v>
      </c>
      <c r="L8" s="15" t="s">
        <v>167</v>
      </c>
      <c r="M8" s="10" t="s">
        <v>6</v>
      </c>
      <c r="N8" s="9">
        <v>1</v>
      </c>
      <c r="O8" s="9">
        <v>1</v>
      </c>
      <c r="P8" s="9">
        <v>1</v>
      </c>
      <c r="Q8" s="9"/>
      <c r="R8" s="9"/>
      <c r="S8" s="6"/>
      <c r="T8" s="6"/>
      <c r="U8" s="31">
        <v>224</v>
      </c>
      <c r="V8" s="4"/>
    </row>
    <row r="9" spans="1:22" ht="14.25">
      <c r="A9" s="4" t="s">
        <v>31</v>
      </c>
      <c r="B9" s="5" t="s">
        <v>71</v>
      </c>
      <c r="C9" s="4">
        <v>1776</v>
      </c>
      <c r="D9" s="4"/>
      <c r="E9" s="4"/>
      <c r="F9" s="4"/>
      <c r="G9" s="4"/>
      <c r="H9" s="4"/>
      <c r="I9" s="14"/>
      <c r="J9" s="4"/>
      <c r="K9" s="15"/>
      <c r="L9" s="15"/>
      <c r="M9" s="10" t="s">
        <v>93</v>
      </c>
      <c r="N9" s="9">
        <v>1</v>
      </c>
      <c r="O9" s="9">
        <v>1</v>
      </c>
      <c r="P9" s="9"/>
      <c r="Q9" s="9">
        <v>1</v>
      </c>
      <c r="R9" s="9">
        <v>1</v>
      </c>
      <c r="S9" s="6"/>
      <c r="T9" s="6"/>
      <c r="U9" s="31">
        <v>224</v>
      </c>
      <c r="V9" s="19" t="s">
        <v>148</v>
      </c>
    </row>
    <row r="10" spans="1:22" ht="14.25">
      <c r="A10" s="4" t="s">
        <v>31</v>
      </c>
      <c r="B10" s="5" t="s">
        <v>36</v>
      </c>
      <c r="C10" s="4">
        <v>1783</v>
      </c>
      <c r="D10" s="4"/>
      <c r="E10" s="13"/>
      <c r="F10" s="4"/>
      <c r="G10" s="4"/>
      <c r="H10" s="4"/>
      <c r="I10" s="14" t="s">
        <v>139</v>
      </c>
      <c r="J10" s="4" t="s">
        <v>168</v>
      </c>
      <c r="K10" s="15" t="s">
        <v>169</v>
      </c>
      <c r="L10" s="15"/>
      <c r="M10" s="10" t="s">
        <v>7</v>
      </c>
      <c r="N10" s="9"/>
      <c r="O10" s="9"/>
      <c r="P10" s="9"/>
      <c r="Q10" s="9"/>
      <c r="R10" s="9"/>
      <c r="S10" s="6"/>
      <c r="T10" s="6"/>
      <c r="U10" s="31">
        <v>224</v>
      </c>
      <c r="V10" s="4"/>
    </row>
    <row r="11" spans="1:22" ht="14.25">
      <c r="A11" s="4" t="s">
        <v>37</v>
      </c>
      <c r="B11" s="5" t="s">
        <v>38</v>
      </c>
      <c r="C11" s="4">
        <v>1780</v>
      </c>
      <c r="D11" s="4"/>
      <c r="E11" s="13"/>
      <c r="F11" s="4"/>
      <c r="G11" s="4"/>
      <c r="H11" s="4"/>
      <c r="I11" s="14"/>
      <c r="J11" s="4"/>
      <c r="K11" s="15"/>
      <c r="L11" s="15"/>
      <c r="M11" s="10" t="s">
        <v>8</v>
      </c>
      <c r="N11" s="9">
        <v>1</v>
      </c>
      <c r="O11" s="9"/>
      <c r="P11" s="9">
        <v>1</v>
      </c>
      <c r="Q11" s="9">
        <v>1</v>
      </c>
      <c r="R11" s="9">
        <v>1</v>
      </c>
      <c r="S11" s="6">
        <v>1</v>
      </c>
      <c r="T11" s="6">
        <v>1</v>
      </c>
      <c r="U11" s="31">
        <v>224</v>
      </c>
      <c r="V11" s="4"/>
    </row>
    <row r="12" spans="1:22" ht="14.25">
      <c r="A12" s="4"/>
      <c r="B12" s="5" t="s">
        <v>39</v>
      </c>
      <c r="C12" s="4" t="s">
        <v>72</v>
      </c>
      <c r="D12" s="4" t="s">
        <v>122</v>
      </c>
      <c r="E12" s="13">
        <v>1843</v>
      </c>
      <c r="F12" s="4" t="s">
        <v>73</v>
      </c>
      <c r="G12" s="4" t="s">
        <v>158</v>
      </c>
      <c r="H12" s="4">
        <v>1844</v>
      </c>
      <c r="I12" s="14"/>
      <c r="J12" s="4"/>
      <c r="K12" s="15"/>
      <c r="L12" s="15"/>
      <c r="M12" s="10" t="s">
        <v>9</v>
      </c>
      <c r="N12" s="9">
        <v>1</v>
      </c>
      <c r="O12" s="9"/>
      <c r="P12" s="9"/>
      <c r="Q12" s="9"/>
      <c r="R12" s="9"/>
      <c r="S12" s="6"/>
      <c r="T12" s="6"/>
      <c r="U12" s="31">
        <v>224</v>
      </c>
      <c r="V12" s="4"/>
    </row>
    <row r="13" spans="1:22" ht="14.25">
      <c r="A13" s="4"/>
      <c r="B13" s="5"/>
      <c r="C13" s="4"/>
      <c r="D13" s="4"/>
      <c r="E13" s="13">
        <v>1845</v>
      </c>
      <c r="F13" s="4" t="s">
        <v>135</v>
      </c>
      <c r="G13" s="4" t="s">
        <v>149</v>
      </c>
      <c r="H13" s="4">
        <v>1846</v>
      </c>
      <c r="I13" s="14"/>
      <c r="J13" s="4"/>
      <c r="K13" s="15"/>
      <c r="L13" s="15"/>
      <c r="M13" s="10" t="s">
        <v>9</v>
      </c>
      <c r="N13" s="9"/>
      <c r="O13" s="9"/>
      <c r="P13" s="9"/>
      <c r="Q13" s="9"/>
      <c r="R13" s="9"/>
      <c r="S13" s="6"/>
      <c r="T13" s="6"/>
      <c r="U13" s="31">
        <v>224</v>
      </c>
      <c r="V13" s="4"/>
    </row>
    <row r="14" spans="1:22" ht="14.25">
      <c r="A14" s="4"/>
      <c r="B14" s="5"/>
      <c r="C14" s="4"/>
      <c r="D14" s="4"/>
      <c r="E14" s="13">
        <v>1847</v>
      </c>
      <c r="F14" s="4" t="s">
        <v>135</v>
      </c>
      <c r="G14" s="4" t="s">
        <v>150</v>
      </c>
      <c r="H14" s="4">
        <v>1848</v>
      </c>
      <c r="I14" s="14"/>
      <c r="J14" s="4"/>
      <c r="K14" s="15"/>
      <c r="L14" s="15"/>
      <c r="M14" s="10" t="s">
        <v>9</v>
      </c>
      <c r="N14" s="9"/>
      <c r="O14" s="9"/>
      <c r="P14" s="9"/>
      <c r="Q14" s="9"/>
      <c r="R14" s="9"/>
      <c r="S14" s="6"/>
      <c r="T14" s="6"/>
      <c r="U14" s="31">
        <v>224</v>
      </c>
      <c r="V14" s="4"/>
    </row>
    <row r="15" spans="1:22" ht="14.25">
      <c r="A15" s="4" t="s">
        <v>40</v>
      </c>
      <c r="B15" s="5" t="s">
        <v>41</v>
      </c>
      <c r="C15" s="4"/>
      <c r="D15" s="4"/>
      <c r="E15" s="21">
        <v>1815</v>
      </c>
      <c r="F15" s="4"/>
      <c r="G15" s="4"/>
      <c r="H15" s="4"/>
      <c r="I15" s="4"/>
      <c r="J15" s="4"/>
      <c r="K15" s="4"/>
      <c r="L15" s="4"/>
      <c r="M15" s="10" t="s">
        <v>9</v>
      </c>
      <c r="N15" s="9"/>
      <c r="O15" s="9"/>
      <c r="P15" s="9"/>
      <c r="Q15" s="9"/>
      <c r="R15" s="9"/>
      <c r="S15" s="6"/>
      <c r="T15" s="6"/>
      <c r="U15" s="31">
        <v>224</v>
      </c>
      <c r="V15" s="4"/>
    </row>
    <row r="16" spans="1:22" ht="14.25">
      <c r="A16" s="4" t="s">
        <v>31</v>
      </c>
      <c r="B16" s="5" t="s">
        <v>42</v>
      </c>
      <c r="C16" s="4">
        <v>1768</v>
      </c>
      <c r="D16" s="4"/>
      <c r="E16" s="14"/>
      <c r="F16" s="4"/>
      <c r="G16" s="4"/>
      <c r="H16" s="4"/>
      <c r="I16" s="4"/>
      <c r="J16" s="4"/>
      <c r="K16" s="4"/>
      <c r="L16" s="4"/>
      <c r="M16" s="10" t="s">
        <v>10</v>
      </c>
      <c r="N16" s="9"/>
      <c r="O16" s="9"/>
      <c r="P16" s="9"/>
      <c r="Q16" s="9"/>
      <c r="R16" s="9"/>
      <c r="S16" s="6"/>
      <c r="T16" s="6"/>
      <c r="U16" s="31">
        <v>224</v>
      </c>
      <c r="V16" s="4"/>
    </row>
    <row r="17" spans="1:22" s="12" customFormat="1" ht="14.25">
      <c r="A17" s="19"/>
      <c r="B17" s="20"/>
      <c r="C17" s="19"/>
      <c r="D17" s="19"/>
      <c r="E17" s="21"/>
      <c r="F17" s="19"/>
      <c r="G17" s="19"/>
      <c r="H17" s="19"/>
      <c r="I17" s="19"/>
      <c r="J17" s="19"/>
      <c r="K17" s="19"/>
      <c r="L17" s="19"/>
      <c r="M17" s="25"/>
      <c r="N17" s="26"/>
      <c r="O17" s="26"/>
      <c r="P17" s="26"/>
      <c r="Q17" s="26"/>
      <c r="R17" s="26"/>
      <c r="S17" s="27"/>
      <c r="T17" s="27"/>
      <c r="U17" s="31"/>
      <c r="V17" s="19"/>
    </row>
    <row r="18" spans="1:22" ht="14.25">
      <c r="A18" s="4" t="s">
        <v>31</v>
      </c>
      <c r="B18" s="5" t="s">
        <v>43</v>
      </c>
      <c r="C18" s="4">
        <v>1783</v>
      </c>
      <c r="D18" s="4"/>
      <c r="E18" s="4"/>
      <c r="F18" s="4"/>
      <c r="G18" s="4"/>
      <c r="H18" s="4"/>
      <c r="I18" s="4" t="s">
        <v>140</v>
      </c>
      <c r="J18" s="4" t="s">
        <v>172</v>
      </c>
      <c r="K18" s="4" t="s">
        <v>170</v>
      </c>
      <c r="L18" s="4" t="s">
        <v>171</v>
      </c>
      <c r="M18" s="10" t="s">
        <v>11</v>
      </c>
      <c r="N18" s="9"/>
      <c r="O18" s="9"/>
      <c r="P18" s="9"/>
      <c r="Q18" s="9">
        <v>1</v>
      </c>
      <c r="R18" s="9"/>
      <c r="S18" s="6"/>
      <c r="T18" s="6"/>
      <c r="U18" s="31">
        <v>224</v>
      </c>
      <c r="V18" s="4"/>
    </row>
    <row r="19" spans="1:22" ht="14.25">
      <c r="A19" s="4" t="s">
        <v>37</v>
      </c>
      <c r="B19" s="5" t="s">
        <v>44</v>
      </c>
      <c r="C19" s="4">
        <v>1790</v>
      </c>
      <c r="D19" s="4"/>
      <c r="E19" s="14"/>
      <c r="F19" s="4"/>
      <c r="G19" s="4"/>
      <c r="H19" s="4"/>
      <c r="I19" s="4"/>
      <c r="J19" s="4"/>
      <c r="K19" s="4"/>
      <c r="L19" s="4"/>
      <c r="M19" s="10" t="s">
        <v>12</v>
      </c>
      <c r="N19" s="9">
        <v>1</v>
      </c>
      <c r="O19" s="9" t="s">
        <v>151</v>
      </c>
      <c r="P19" s="9">
        <v>1</v>
      </c>
      <c r="Q19" s="9"/>
      <c r="R19" s="9">
        <v>1</v>
      </c>
      <c r="S19" s="6">
        <v>1</v>
      </c>
      <c r="T19" s="6">
        <v>1</v>
      </c>
      <c r="U19" s="31">
        <v>224</v>
      </c>
      <c r="V19" s="4"/>
    </row>
    <row r="20" spans="1:22" s="12" customFormat="1" ht="14.25">
      <c r="A20" s="19"/>
      <c r="B20" s="20"/>
      <c r="C20" s="19"/>
      <c r="D20" s="19"/>
      <c r="E20" s="21"/>
      <c r="F20" s="19"/>
      <c r="G20" s="19"/>
      <c r="H20" s="19"/>
      <c r="I20" s="19"/>
      <c r="J20" s="19"/>
      <c r="K20" s="19"/>
      <c r="L20" s="19"/>
      <c r="M20" s="25"/>
      <c r="N20" s="26"/>
      <c r="O20" s="26"/>
      <c r="P20" s="26"/>
      <c r="Q20" s="26"/>
      <c r="R20" s="26"/>
      <c r="S20" s="27"/>
      <c r="T20" s="27"/>
      <c r="U20" s="31"/>
      <c r="V20" s="19"/>
    </row>
    <row r="21" spans="1:22" ht="14.25">
      <c r="A21" s="4" t="s">
        <v>31</v>
      </c>
      <c r="B21" s="5" t="s">
        <v>123</v>
      </c>
      <c r="C21" s="4">
        <v>1780</v>
      </c>
      <c r="D21" s="4"/>
      <c r="E21" s="4"/>
      <c r="F21" s="4"/>
      <c r="G21" s="4"/>
      <c r="H21" s="4"/>
      <c r="I21" s="4"/>
      <c r="J21" s="4"/>
      <c r="K21" s="4"/>
      <c r="L21" s="4"/>
      <c r="M21" s="10" t="s">
        <v>13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6">
        <v>1</v>
      </c>
      <c r="T21" s="6">
        <v>1</v>
      </c>
      <c r="U21" s="31">
        <v>224</v>
      </c>
      <c r="V21" s="4"/>
    </row>
    <row r="22" spans="1:22" ht="14.25">
      <c r="A22" s="4" t="s">
        <v>45</v>
      </c>
      <c r="B22" s="5" t="s">
        <v>46</v>
      </c>
      <c r="C22" s="4">
        <v>1820</v>
      </c>
      <c r="D22" s="4"/>
      <c r="E22" s="4"/>
      <c r="F22" s="4"/>
      <c r="G22" s="4"/>
      <c r="H22" s="4"/>
      <c r="I22" s="4"/>
      <c r="J22" s="4"/>
      <c r="K22" s="4"/>
      <c r="L22" s="4"/>
      <c r="M22" s="10" t="s">
        <v>14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6">
        <v>1</v>
      </c>
      <c r="T22" s="6">
        <v>1</v>
      </c>
      <c r="U22" s="31">
        <v>224</v>
      </c>
      <c r="V22" s="4"/>
    </row>
    <row r="23" spans="1:22" s="12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5"/>
      <c r="N23" s="26"/>
      <c r="O23" s="26"/>
      <c r="P23" s="26"/>
      <c r="Q23" s="26"/>
      <c r="R23" s="26"/>
      <c r="S23" s="27"/>
      <c r="T23" s="27"/>
      <c r="U23" s="31"/>
      <c r="V23" s="19"/>
    </row>
    <row r="24" spans="1:22" ht="14.25">
      <c r="A24" s="4" t="s">
        <v>57</v>
      </c>
      <c r="B24" s="5" t="s">
        <v>47</v>
      </c>
      <c r="C24" s="4">
        <v>1769</v>
      </c>
      <c r="D24" s="4"/>
      <c r="E24" s="4"/>
      <c r="F24" s="4"/>
      <c r="G24" s="4"/>
      <c r="H24" s="4"/>
      <c r="I24" s="4" t="s">
        <v>141</v>
      </c>
      <c r="J24" s="4" t="s">
        <v>173</v>
      </c>
      <c r="K24" s="4" t="s">
        <v>163</v>
      </c>
      <c r="L24" s="4" t="s">
        <v>174</v>
      </c>
      <c r="M24" s="10" t="s">
        <v>15</v>
      </c>
      <c r="N24" s="9"/>
      <c r="O24" s="9"/>
      <c r="P24" s="9"/>
      <c r="Q24" s="9"/>
      <c r="R24" s="9"/>
      <c r="S24" s="6"/>
      <c r="T24" s="6"/>
      <c r="U24" s="31">
        <v>224</v>
      </c>
      <c r="V24" s="4"/>
    </row>
    <row r="25" spans="1:22" ht="14.25">
      <c r="A25" s="4" t="s">
        <v>48</v>
      </c>
      <c r="B25" s="5" t="s">
        <v>49</v>
      </c>
      <c r="C25" s="4" t="s">
        <v>74</v>
      </c>
      <c r="D25" s="4"/>
      <c r="E25" s="4"/>
      <c r="F25" s="4"/>
      <c r="G25" s="4" t="s">
        <v>136</v>
      </c>
      <c r="H25" s="4">
        <v>1845</v>
      </c>
      <c r="I25" s="4"/>
      <c r="J25" s="4"/>
      <c r="K25" s="4"/>
      <c r="L25" s="4"/>
      <c r="M25" s="10" t="s">
        <v>16</v>
      </c>
      <c r="N25" s="9">
        <v>1</v>
      </c>
      <c r="O25" s="9">
        <v>1</v>
      </c>
      <c r="P25" s="9"/>
      <c r="Q25" s="9"/>
      <c r="R25" s="9"/>
      <c r="S25" s="6"/>
      <c r="T25" s="6"/>
      <c r="U25" s="31">
        <v>224</v>
      </c>
      <c r="V25" s="4"/>
    </row>
    <row r="26" spans="1:22" s="12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5"/>
      <c r="N26" s="26"/>
      <c r="O26" s="26"/>
      <c r="P26" s="26"/>
      <c r="Q26" s="26"/>
      <c r="R26" s="26"/>
      <c r="S26" s="27"/>
      <c r="T26" s="27"/>
      <c r="U26" s="31"/>
      <c r="V26" s="19"/>
    </row>
    <row r="27" spans="1:22" ht="14.25">
      <c r="A27" s="4" t="s">
        <v>50</v>
      </c>
      <c r="B27" s="5" t="s">
        <v>51</v>
      </c>
      <c r="C27" s="4" t="s">
        <v>75</v>
      </c>
      <c r="D27" s="4"/>
      <c r="E27" s="4"/>
      <c r="F27" s="4"/>
      <c r="G27" s="4"/>
      <c r="H27" s="4"/>
      <c r="I27" s="4"/>
      <c r="J27" s="4"/>
      <c r="K27" s="4"/>
      <c r="L27" s="4"/>
      <c r="M27" s="10" t="s">
        <v>17</v>
      </c>
      <c r="N27" s="9"/>
      <c r="O27" s="9">
        <v>1</v>
      </c>
      <c r="P27" s="9"/>
      <c r="Q27" s="9"/>
      <c r="R27" s="9"/>
      <c r="S27" s="6"/>
      <c r="T27" s="6"/>
      <c r="U27" s="31">
        <v>224</v>
      </c>
      <c r="V27" s="4"/>
    </row>
    <row r="28" spans="1:22" ht="14.25">
      <c r="A28" s="4" t="s">
        <v>57</v>
      </c>
      <c r="B28" s="5" t="s">
        <v>52</v>
      </c>
      <c r="C28" s="4">
        <v>1780</v>
      </c>
      <c r="D28" s="4"/>
      <c r="E28" s="4"/>
      <c r="F28" s="4"/>
      <c r="G28" s="4"/>
      <c r="H28" s="4"/>
      <c r="I28" s="4"/>
      <c r="J28" s="4"/>
      <c r="K28" s="4"/>
      <c r="L28" s="4"/>
      <c r="M28" s="10" t="s">
        <v>18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6">
        <v>1</v>
      </c>
      <c r="T28" s="6">
        <v>1</v>
      </c>
      <c r="U28" s="31">
        <v>224</v>
      </c>
      <c r="V28" s="4" t="s">
        <v>152</v>
      </c>
    </row>
    <row r="29" spans="1:22" ht="14.25">
      <c r="A29" s="4" t="s">
        <v>53</v>
      </c>
      <c r="B29" s="5" t="s">
        <v>54</v>
      </c>
      <c r="C29" s="4">
        <v>1822</v>
      </c>
      <c r="D29" s="4" t="s">
        <v>76</v>
      </c>
      <c r="E29" s="4">
        <v>1846</v>
      </c>
      <c r="F29" s="4" t="s">
        <v>129</v>
      </c>
      <c r="G29" s="4"/>
      <c r="H29" s="4"/>
      <c r="I29" s="4"/>
      <c r="J29" s="4"/>
      <c r="K29" s="4"/>
      <c r="L29" s="4"/>
      <c r="M29" s="10" t="s">
        <v>190</v>
      </c>
      <c r="N29" s="9"/>
      <c r="O29" s="9"/>
      <c r="P29" s="9"/>
      <c r="Q29" s="9"/>
      <c r="R29" s="9"/>
      <c r="S29" s="6"/>
      <c r="T29" s="6"/>
      <c r="U29" s="31">
        <v>224</v>
      </c>
      <c r="V29" s="4"/>
    </row>
    <row r="30" spans="1:22" ht="14.25">
      <c r="A30" s="4" t="s">
        <v>57</v>
      </c>
      <c r="B30" s="5" t="s">
        <v>55</v>
      </c>
      <c r="C30" s="4">
        <v>1793</v>
      </c>
      <c r="D30" s="4"/>
      <c r="E30" s="4"/>
      <c r="F30" s="4"/>
      <c r="G30" s="4"/>
      <c r="H30" s="4"/>
      <c r="I30" s="4"/>
      <c r="J30" s="4"/>
      <c r="K30" s="4"/>
      <c r="L30" s="4"/>
      <c r="M30" s="10" t="s">
        <v>19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6">
        <v>1</v>
      </c>
      <c r="T30" s="6"/>
      <c r="U30" s="31">
        <v>224</v>
      </c>
      <c r="V30" s="4" t="s">
        <v>152</v>
      </c>
    </row>
    <row r="31" spans="1:22" ht="14.25">
      <c r="A31" s="4" t="s">
        <v>57</v>
      </c>
      <c r="B31" s="5" t="s">
        <v>56</v>
      </c>
      <c r="C31" s="4">
        <v>1777</v>
      </c>
      <c r="D31" s="4"/>
      <c r="E31" s="4"/>
      <c r="F31" s="4"/>
      <c r="G31" s="4"/>
      <c r="H31" s="4"/>
      <c r="I31" s="4"/>
      <c r="J31" s="4"/>
      <c r="K31" s="4"/>
      <c r="L31" s="4"/>
      <c r="M31" s="10" t="s">
        <v>20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6">
        <v>1</v>
      </c>
      <c r="T31" s="6"/>
      <c r="U31" s="31">
        <v>224</v>
      </c>
      <c r="V31" s="4"/>
    </row>
    <row r="32" spans="1:22" ht="14.25">
      <c r="A32" s="4" t="s">
        <v>58</v>
      </c>
      <c r="B32" s="5" t="s">
        <v>59</v>
      </c>
      <c r="C32" s="4" t="s">
        <v>77</v>
      </c>
      <c r="D32" s="4" t="s">
        <v>78</v>
      </c>
      <c r="E32" s="4">
        <v>1839</v>
      </c>
      <c r="F32" s="4" t="s">
        <v>130</v>
      </c>
      <c r="G32" s="4"/>
      <c r="H32" s="4"/>
      <c r="I32" s="4" t="s">
        <v>142</v>
      </c>
      <c r="J32" s="4" t="s">
        <v>175</v>
      </c>
      <c r="K32" s="22" t="s">
        <v>176</v>
      </c>
      <c r="L32" s="4" t="s">
        <v>177</v>
      </c>
      <c r="M32" s="10" t="s">
        <v>21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6">
        <v>1</v>
      </c>
      <c r="T32" s="6">
        <v>1</v>
      </c>
      <c r="U32" s="31">
        <v>224</v>
      </c>
      <c r="V32" s="4" t="s">
        <v>147</v>
      </c>
    </row>
    <row r="33" spans="1:22" ht="14.25">
      <c r="A33" s="4" t="s">
        <v>60</v>
      </c>
      <c r="B33" s="5" t="s">
        <v>61</v>
      </c>
      <c r="C33" s="4" t="s">
        <v>79</v>
      </c>
      <c r="D33" s="4" t="s">
        <v>78</v>
      </c>
      <c r="E33" s="4"/>
      <c r="F33" s="4"/>
      <c r="G33" s="4"/>
      <c r="H33" s="4"/>
      <c r="I33" s="4"/>
      <c r="J33" s="4"/>
      <c r="K33" s="4"/>
      <c r="L33" s="4"/>
      <c r="M33" s="10" t="s">
        <v>22</v>
      </c>
      <c r="N33" s="9">
        <v>1</v>
      </c>
      <c r="O33" s="9">
        <v>1</v>
      </c>
      <c r="P33" s="9">
        <v>1</v>
      </c>
      <c r="Q33" s="9"/>
      <c r="R33" s="9"/>
      <c r="S33" s="6"/>
      <c r="T33" s="6"/>
      <c r="U33" s="31">
        <v>224</v>
      </c>
      <c r="V33" s="4"/>
    </row>
    <row r="34" spans="1:22" ht="14.25">
      <c r="A34" s="4"/>
      <c r="B34" s="5" t="s">
        <v>62</v>
      </c>
      <c r="C34" s="19" t="s">
        <v>155</v>
      </c>
      <c r="D34" s="19" t="s">
        <v>78</v>
      </c>
      <c r="E34" s="4"/>
      <c r="F34" s="4"/>
      <c r="G34" s="4"/>
      <c r="H34" s="4"/>
      <c r="I34" s="4"/>
      <c r="J34" s="4"/>
      <c r="K34" s="4"/>
      <c r="L34" s="4"/>
      <c r="M34" s="10" t="s">
        <v>101</v>
      </c>
      <c r="N34" s="9"/>
      <c r="O34" s="9"/>
      <c r="P34" s="9"/>
      <c r="Q34" s="9"/>
      <c r="R34" s="9"/>
      <c r="S34" s="6"/>
      <c r="T34" s="6"/>
      <c r="U34" s="31">
        <v>224</v>
      </c>
      <c r="V34" s="4"/>
    </row>
    <row r="35" spans="1:22" ht="14.25">
      <c r="A35" s="4"/>
      <c r="B35" s="5" t="s">
        <v>63</v>
      </c>
      <c r="C35" s="19" t="s">
        <v>80</v>
      </c>
      <c r="D35" s="19" t="s">
        <v>78</v>
      </c>
      <c r="E35" s="4">
        <v>1840</v>
      </c>
      <c r="F35" s="4" t="s">
        <v>121</v>
      </c>
      <c r="G35" s="4"/>
      <c r="H35" s="4"/>
      <c r="I35" s="4"/>
      <c r="J35" s="4"/>
      <c r="K35" s="4"/>
      <c r="L35" s="4"/>
      <c r="M35" s="10" t="s">
        <v>103</v>
      </c>
      <c r="N35" s="9"/>
      <c r="O35" s="9">
        <v>1</v>
      </c>
      <c r="P35" s="9"/>
      <c r="Q35" s="9"/>
      <c r="R35" s="9"/>
      <c r="S35" s="6"/>
      <c r="T35" s="6"/>
      <c r="U35" s="31">
        <v>224</v>
      </c>
      <c r="V35" s="4" t="s">
        <v>153</v>
      </c>
    </row>
    <row r="36" spans="1:22" s="12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5"/>
      <c r="N36" s="26"/>
      <c r="O36" s="26"/>
      <c r="P36" s="26"/>
      <c r="Q36" s="26"/>
      <c r="R36" s="26"/>
      <c r="S36" s="27"/>
      <c r="T36" s="27"/>
      <c r="U36" s="31"/>
      <c r="V36" s="19"/>
    </row>
    <row r="37" spans="1:22" ht="14.25">
      <c r="A37" s="4" t="s">
        <v>57</v>
      </c>
      <c r="B37" s="5" t="s">
        <v>182</v>
      </c>
      <c r="C37" s="19">
        <v>1787</v>
      </c>
      <c r="D37" s="19" t="s">
        <v>131</v>
      </c>
      <c r="E37" s="4"/>
      <c r="F37" s="4"/>
      <c r="G37" s="4"/>
      <c r="H37" s="4"/>
      <c r="I37" s="4" t="s">
        <v>143</v>
      </c>
      <c r="J37" s="4" t="s">
        <v>162</v>
      </c>
      <c r="K37" s="4" t="s">
        <v>166</v>
      </c>
      <c r="L37" s="4" t="s">
        <v>178</v>
      </c>
      <c r="M37" s="10" t="s">
        <v>106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6"/>
      <c r="T37" s="6"/>
      <c r="U37" s="31">
        <v>224</v>
      </c>
      <c r="V37" s="4"/>
    </row>
    <row r="38" spans="1:22" ht="14.25">
      <c r="A38" s="4" t="s">
        <v>57</v>
      </c>
      <c r="B38" s="5" t="s">
        <v>64</v>
      </c>
      <c r="C38" s="19">
        <v>1795</v>
      </c>
      <c r="D38" s="19" t="s">
        <v>81</v>
      </c>
      <c r="E38" s="4">
        <v>1842</v>
      </c>
      <c r="F38" s="4" t="s">
        <v>130</v>
      </c>
      <c r="G38" s="4"/>
      <c r="H38" s="4"/>
      <c r="I38" s="4"/>
      <c r="J38" s="4"/>
      <c r="K38" s="4"/>
      <c r="L38" s="4"/>
      <c r="M38" s="10" t="s">
        <v>110</v>
      </c>
      <c r="N38" s="9"/>
      <c r="O38" s="9"/>
      <c r="P38" s="9"/>
      <c r="Q38" s="9">
        <v>1</v>
      </c>
      <c r="R38" s="9">
        <v>1</v>
      </c>
      <c r="S38" s="6">
        <v>1</v>
      </c>
      <c r="T38" s="6">
        <v>1</v>
      </c>
      <c r="U38" s="31">
        <v>224</v>
      </c>
      <c r="V38" s="4"/>
    </row>
    <row r="39" spans="1:22" ht="14.25">
      <c r="A39" s="4" t="s">
        <v>57</v>
      </c>
      <c r="B39" s="20" t="s">
        <v>156</v>
      </c>
      <c r="C39" s="19">
        <v>1789</v>
      </c>
      <c r="D39" s="19"/>
      <c r="E39" s="4"/>
      <c r="F39" s="4"/>
      <c r="G39" s="4"/>
      <c r="H39" s="4"/>
      <c r="I39" s="4" t="s">
        <v>144</v>
      </c>
      <c r="J39" s="4" t="s">
        <v>179</v>
      </c>
      <c r="K39" s="4" t="s">
        <v>180</v>
      </c>
      <c r="L39" s="4" t="s">
        <v>181</v>
      </c>
      <c r="M39" s="10" t="s">
        <v>112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6"/>
      <c r="T39" s="6"/>
      <c r="U39" s="31">
        <v>224</v>
      </c>
      <c r="V39" s="4"/>
    </row>
    <row r="40" spans="1:22" ht="14.25">
      <c r="A40" s="4" t="s">
        <v>57</v>
      </c>
      <c r="B40" s="20" t="s">
        <v>65</v>
      </c>
      <c r="C40" s="4" t="s">
        <v>82</v>
      </c>
      <c r="D40" s="4" t="s">
        <v>83</v>
      </c>
      <c r="E40" s="4">
        <v>1841</v>
      </c>
      <c r="F40" s="4" t="s">
        <v>132</v>
      </c>
      <c r="G40" s="4"/>
      <c r="H40" s="4"/>
      <c r="I40" s="4"/>
      <c r="J40" s="4"/>
      <c r="K40" s="4"/>
      <c r="L40" s="4"/>
      <c r="M40" s="10" t="s">
        <v>191</v>
      </c>
      <c r="N40" s="9">
        <v>1</v>
      </c>
      <c r="O40" s="9">
        <v>1</v>
      </c>
      <c r="P40" s="9"/>
      <c r="Q40" s="9">
        <v>1</v>
      </c>
      <c r="R40" s="9">
        <v>1</v>
      </c>
      <c r="S40" s="6">
        <v>1</v>
      </c>
      <c r="T40" s="6"/>
      <c r="U40" s="31">
        <v>224</v>
      </c>
      <c r="V40" s="4"/>
    </row>
    <row r="41" spans="1:22" ht="14.25">
      <c r="A41" s="4" t="s">
        <v>66</v>
      </c>
      <c r="B41" s="20" t="s">
        <v>67</v>
      </c>
      <c r="C41" s="4" t="s">
        <v>84</v>
      </c>
      <c r="D41" s="4" t="s">
        <v>85</v>
      </c>
      <c r="E41" s="4"/>
      <c r="F41" s="4" t="s">
        <v>60</v>
      </c>
      <c r="G41" s="4"/>
      <c r="H41" s="4"/>
      <c r="I41" s="4"/>
      <c r="J41" s="4"/>
      <c r="K41" s="4"/>
      <c r="L41" s="4"/>
      <c r="M41" s="10" t="s">
        <v>192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6">
        <v>1</v>
      </c>
      <c r="T41" s="6"/>
      <c r="U41" s="31">
        <v>224</v>
      </c>
      <c r="V41" s="4"/>
    </row>
    <row r="42" spans="1:22" s="12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5"/>
      <c r="N42" s="26"/>
      <c r="O42" s="26"/>
      <c r="P42" s="26"/>
      <c r="Q42" s="26"/>
      <c r="R42" s="26"/>
      <c r="S42" s="27"/>
      <c r="T42" s="27"/>
      <c r="U42" s="31"/>
      <c r="V42" s="19"/>
    </row>
    <row r="43" spans="1:22" ht="14.25">
      <c r="A43" s="4" t="s">
        <v>31</v>
      </c>
      <c r="B43" s="20" t="s">
        <v>68</v>
      </c>
      <c r="C43" s="4">
        <v>1781</v>
      </c>
      <c r="D43" s="4" t="s">
        <v>86</v>
      </c>
      <c r="E43" s="4">
        <v>1838</v>
      </c>
      <c r="F43" s="4" t="s">
        <v>133</v>
      </c>
      <c r="G43" s="4"/>
      <c r="H43" s="4"/>
      <c r="I43" s="4" t="s">
        <v>145</v>
      </c>
      <c r="J43" s="4" t="s">
        <v>183</v>
      </c>
      <c r="K43" s="4" t="s">
        <v>184</v>
      </c>
      <c r="L43" s="4" t="s">
        <v>185</v>
      </c>
      <c r="M43" s="10" t="s">
        <v>193</v>
      </c>
      <c r="N43" s="9">
        <v>1</v>
      </c>
      <c r="O43" s="9"/>
      <c r="P43" s="9"/>
      <c r="Q43" s="9"/>
      <c r="R43" s="9"/>
      <c r="S43" s="6"/>
      <c r="T43" s="6"/>
      <c r="U43" s="31">
        <v>225</v>
      </c>
      <c r="V43" s="4"/>
    </row>
    <row r="44" spans="1:22" ht="14.25">
      <c r="A44" s="4" t="s">
        <v>34</v>
      </c>
      <c r="B44" s="20" t="s">
        <v>69</v>
      </c>
      <c r="C44" s="4" t="s">
        <v>125</v>
      </c>
      <c r="D44" s="4" t="s">
        <v>87</v>
      </c>
      <c r="E44" s="4"/>
      <c r="F44" s="4" t="s">
        <v>132</v>
      </c>
      <c r="G44" s="4"/>
      <c r="H44" s="4"/>
      <c r="I44" s="4"/>
      <c r="J44" s="4"/>
      <c r="K44" s="4"/>
      <c r="L44" s="4"/>
      <c r="M44" s="10" t="s">
        <v>194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6">
        <v>1</v>
      </c>
      <c r="T44" s="6"/>
      <c r="U44" s="31">
        <v>225</v>
      </c>
      <c r="V44" s="4"/>
    </row>
    <row r="45" spans="1:22" ht="14.25">
      <c r="A45" s="4" t="s">
        <v>40</v>
      </c>
      <c r="B45" s="20" t="s">
        <v>124</v>
      </c>
      <c r="C45" s="4" t="s">
        <v>88</v>
      </c>
      <c r="D45" s="4" t="s">
        <v>89</v>
      </c>
      <c r="E45" s="4">
        <v>1841</v>
      </c>
      <c r="F45" s="4" t="s">
        <v>91</v>
      </c>
      <c r="G45" s="4"/>
      <c r="H45" s="4"/>
      <c r="I45" s="4"/>
      <c r="J45" s="4"/>
      <c r="K45" s="4"/>
      <c r="L45" s="4"/>
      <c r="M45" s="10" t="s">
        <v>195</v>
      </c>
      <c r="N45" s="9">
        <v>1</v>
      </c>
      <c r="O45" s="9">
        <v>1</v>
      </c>
      <c r="P45" s="9">
        <v>1</v>
      </c>
      <c r="Q45" s="9"/>
      <c r="R45" s="9">
        <v>1</v>
      </c>
      <c r="S45" s="6">
        <v>1</v>
      </c>
      <c r="T45" s="6"/>
      <c r="U45" s="31">
        <v>225</v>
      </c>
      <c r="V45" s="4"/>
    </row>
    <row r="46" spans="1:22" ht="14.25">
      <c r="A46" s="4" t="s">
        <v>40</v>
      </c>
      <c r="B46" s="5" t="s">
        <v>70</v>
      </c>
      <c r="C46" s="4" t="s">
        <v>90</v>
      </c>
      <c r="D46" s="4" t="s">
        <v>91</v>
      </c>
      <c r="E46" s="4"/>
      <c r="F46" s="4"/>
      <c r="G46" s="4"/>
      <c r="H46" s="4"/>
      <c r="I46" s="4" t="s">
        <v>146</v>
      </c>
      <c r="J46" s="4" t="s">
        <v>186</v>
      </c>
      <c r="K46" s="4" t="s">
        <v>187</v>
      </c>
      <c r="L46" s="4" t="s">
        <v>188</v>
      </c>
      <c r="M46" s="10" t="s">
        <v>196</v>
      </c>
      <c r="N46" s="9">
        <v>1</v>
      </c>
      <c r="O46" s="9">
        <v>1</v>
      </c>
      <c r="P46" s="9"/>
      <c r="Q46" s="9"/>
      <c r="R46" s="9">
        <v>1</v>
      </c>
      <c r="S46" s="6"/>
      <c r="T46" s="6"/>
      <c r="U46" s="31">
        <v>225</v>
      </c>
      <c r="V46" s="4"/>
    </row>
    <row r="47" spans="1:22" s="12" customFormat="1" ht="14.2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5"/>
      <c r="N47" s="26"/>
      <c r="O47" s="26"/>
      <c r="P47" s="26"/>
      <c r="Q47" s="26"/>
      <c r="R47" s="26"/>
      <c r="S47" s="27"/>
      <c r="T47" s="27"/>
      <c r="U47" s="31"/>
      <c r="V47" s="19"/>
    </row>
    <row r="48" spans="1:22" ht="14.25">
      <c r="A48" s="4" t="s">
        <v>57</v>
      </c>
      <c r="B48" s="5" t="s">
        <v>205</v>
      </c>
      <c r="C48" s="4" t="s">
        <v>99</v>
      </c>
      <c r="D48" s="4" t="s">
        <v>100</v>
      </c>
      <c r="E48" s="4"/>
      <c r="F48" s="4"/>
      <c r="G48" s="4"/>
      <c r="H48" s="14"/>
      <c r="I48" s="4"/>
      <c r="J48" s="4"/>
      <c r="K48" s="18"/>
      <c r="L48" s="4"/>
      <c r="M48" s="10" t="s">
        <v>197</v>
      </c>
      <c r="N48" s="9"/>
      <c r="O48" s="9"/>
      <c r="P48" s="9"/>
      <c r="Q48" s="9"/>
      <c r="R48" s="9"/>
      <c r="S48" s="6"/>
      <c r="T48" s="6"/>
      <c r="U48" s="31">
        <v>225</v>
      </c>
      <c r="V48" s="4"/>
    </row>
    <row r="49" spans="1:22" ht="14.25">
      <c r="A49" s="4" t="s">
        <v>126</v>
      </c>
      <c r="B49" s="5" t="s">
        <v>157</v>
      </c>
      <c r="C49" s="4" t="s">
        <v>102</v>
      </c>
      <c r="D49" s="4" t="s">
        <v>127</v>
      </c>
      <c r="E49" s="4">
        <v>1844</v>
      </c>
      <c r="F49" s="4" t="s">
        <v>134</v>
      </c>
      <c r="G49" s="4"/>
      <c r="H49" s="14"/>
      <c r="I49" s="4"/>
      <c r="J49" s="4"/>
      <c r="K49" s="18"/>
      <c r="L49" s="4"/>
      <c r="M49" s="10" t="s">
        <v>198</v>
      </c>
      <c r="N49" s="9"/>
      <c r="O49" s="9"/>
      <c r="P49" s="9"/>
      <c r="Q49" s="9">
        <v>1</v>
      </c>
      <c r="R49" s="9">
        <v>1</v>
      </c>
      <c r="S49" s="6"/>
      <c r="T49" s="6">
        <v>1</v>
      </c>
      <c r="U49" s="31">
        <v>225</v>
      </c>
      <c r="V49" s="4"/>
    </row>
    <row r="50" spans="1:22" ht="14.25">
      <c r="A50" s="4"/>
      <c r="B50" s="5" t="s">
        <v>104</v>
      </c>
      <c r="C50" s="4" t="s">
        <v>105</v>
      </c>
      <c r="D50" s="4" t="s">
        <v>127</v>
      </c>
      <c r="E50" s="4"/>
      <c r="F50" s="4" t="s">
        <v>134</v>
      </c>
      <c r="G50" s="4"/>
      <c r="H50" s="14">
        <v>1848</v>
      </c>
      <c r="I50" s="4"/>
      <c r="J50" s="4"/>
      <c r="K50" s="18"/>
      <c r="L50" s="4"/>
      <c r="M50" s="10" t="s">
        <v>199</v>
      </c>
      <c r="N50" s="9"/>
      <c r="O50" s="9"/>
      <c r="P50" s="9"/>
      <c r="Q50" s="9">
        <v>1</v>
      </c>
      <c r="R50" s="9">
        <v>1</v>
      </c>
      <c r="S50" s="6"/>
      <c r="T50" s="6"/>
      <c r="U50" s="31">
        <v>225</v>
      </c>
      <c r="V50" s="4" t="s">
        <v>154</v>
      </c>
    </row>
    <row r="51" spans="1:22" ht="14.25">
      <c r="A51" s="4" t="s">
        <v>107</v>
      </c>
      <c r="B51" s="5" t="s">
        <v>108</v>
      </c>
      <c r="C51" s="4" t="s">
        <v>109</v>
      </c>
      <c r="D51" s="4" t="s">
        <v>127</v>
      </c>
      <c r="E51" s="13"/>
      <c r="F51" s="4"/>
      <c r="G51" s="4"/>
      <c r="H51" s="14">
        <v>1848</v>
      </c>
      <c r="I51" s="4"/>
      <c r="J51" s="15"/>
      <c r="K51" s="18"/>
      <c r="L51" s="4"/>
      <c r="M51" s="10" t="s">
        <v>200</v>
      </c>
      <c r="N51" s="9"/>
      <c r="O51" s="9"/>
      <c r="P51" s="9"/>
      <c r="Q51" s="9"/>
      <c r="R51" s="9"/>
      <c r="S51" s="6"/>
      <c r="T51" s="6"/>
      <c r="U51" s="31">
        <v>225</v>
      </c>
      <c r="V51" s="4"/>
    </row>
    <row r="52" spans="1:22" s="12" customFormat="1" ht="14.25">
      <c r="A52" s="19"/>
      <c r="B52" s="20"/>
      <c r="C52" s="19"/>
      <c r="D52" s="19"/>
      <c r="E52" s="28"/>
      <c r="F52" s="19"/>
      <c r="G52" s="19"/>
      <c r="H52" s="21"/>
      <c r="I52" s="19"/>
      <c r="J52" s="29"/>
      <c r="K52" s="30"/>
      <c r="L52" s="19"/>
      <c r="M52" s="25"/>
      <c r="N52" s="26"/>
      <c r="O52" s="26"/>
      <c r="P52" s="26"/>
      <c r="Q52" s="26"/>
      <c r="R52" s="26"/>
      <c r="S52" s="27"/>
      <c r="T52" s="27"/>
      <c r="U52" s="31"/>
      <c r="V52" s="19"/>
    </row>
    <row r="53" spans="1:22" ht="14.25">
      <c r="A53" s="4" t="s">
        <v>57</v>
      </c>
      <c r="B53" s="5" t="s">
        <v>111</v>
      </c>
      <c r="C53" s="4">
        <v>1779</v>
      </c>
      <c r="D53" s="4"/>
      <c r="E53" s="13"/>
      <c r="F53" s="4"/>
      <c r="G53" s="4"/>
      <c r="H53" s="14"/>
      <c r="I53" s="4"/>
      <c r="J53" s="15"/>
      <c r="K53" s="18"/>
      <c r="L53" s="4"/>
      <c r="M53" s="10" t="s">
        <v>201</v>
      </c>
      <c r="N53" s="9"/>
      <c r="O53" s="9"/>
      <c r="P53" s="9"/>
      <c r="Q53" s="9">
        <v>1</v>
      </c>
      <c r="R53" s="9">
        <v>1</v>
      </c>
      <c r="S53" s="6">
        <v>1</v>
      </c>
      <c r="T53" s="6"/>
      <c r="U53" s="31">
        <v>225</v>
      </c>
      <c r="V53" s="4"/>
    </row>
    <row r="54" spans="1:22" ht="14.25">
      <c r="A54" s="4" t="s">
        <v>57</v>
      </c>
      <c r="B54" s="5" t="s">
        <v>113</v>
      </c>
      <c r="C54" s="4" t="s">
        <v>114</v>
      </c>
      <c r="D54" s="4" t="s">
        <v>115</v>
      </c>
      <c r="E54" s="13">
        <v>1848</v>
      </c>
      <c r="F54" s="4" t="s">
        <v>121</v>
      </c>
      <c r="G54" s="4"/>
      <c r="H54" s="14"/>
      <c r="I54" s="4"/>
      <c r="J54" s="15"/>
      <c r="K54" s="18"/>
      <c r="L54" s="4"/>
      <c r="M54" s="10" t="s">
        <v>202</v>
      </c>
      <c r="N54" s="9"/>
      <c r="O54" s="9"/>
      <c r="P54" s="9"/>
      <c r="Q54" s="9"/>
      <c r="R54" s="9"/>
      <c r="S54" s="6"/>
      <c r="T54" s="6">
        <v>1</v>
      </c>
      <c r="U54" s="31">
        <v>225</v>
      </c>
      <c r="V54" s="4"/>
    </row>
    <row r="55" spans="1:22" ht="14.25">
      <c r="A55" s="4" t="s">
        <v>57</v>
      </c>
      <c r="B55" s="5" t="s">
        <v>116</v>
      </c>
      <c r="C55" s="4" t="s">
        <v>117</v>
      </c>
      <c r="D55" s="4" t="s">
        <v>118</v>
      </c>
      <c r="E55" s="13">
        <v>1848</v>
      </c>
      <c r="F55" s="4" t="s">
        <v>121</v>
      </c>
      <c r="G55" s="4"/>
      <c r="H55" s="4"/>
      <c r="I55" s="4"/>
      <c r="J55" s="4"/>
      <c r="K55" s="18"/>
      <c r="L55" s="4"/>
      <c r="M55" s="10" t="s">
        <v>203</v>
      </c>
      <c r="N55" s="9"/>
      <c r="O55" s="9"/>
      <c r="P55" s="9"/>
      <c r="Q55" s="9"/>
      <c r="R55" s="9"/>
      <c r="S55" s="6"/>
      <c r="T55" s="6">
        <v>1</v>
      </c>
      <c r="U55" s="31">
        <v>225</v>
      </c>
      <c r="V55" s="4"/>
    </row>
    <row r="56" spans="1:22" ht="14.25">
      <c r="A56" s="4" t="s">
        <v>53</v>
      </c>
      <c r="B56" s="5" t="s">
        <v>119</v>
      </c>
      <c r="C56" s="4" t="s">
        <v>120</v>
      </c>
      <c r="D56" s="4" t="s">
        <v>121</v>
      </c>
      <c r="E56" s="14"/>
      <c r="F56" s="4"/>
      <c r="G56" s="4"/>
      <c r="H56" s="4"/>
      <c r="I56" s="4"/>
      <c r="J56" s="4"/>
      <c r="K56" s="18"/>
      <c r="L56" s="4"/>
      <c r="M56" s="10" t="s">
        <v>204</v>
      </c>
      <c r="N56" s="9"/>
      <c r="O56" s="9"/>
      <c r="P56" s="9"/>
      <c r="Q56" s="9"/>
      <c r="R56" s="9"/>
      <c r="S56" s="6"/>
      <c r="T56" s="6"/>
      <c r="U56" s="31">
        <v>225</v>
      </c>
      <c r="V56" s="4"/>
    </row>
    <row r="57" spans="11:12" ht="14.25">
      <c r="K57" s="16"/>
      <c r="L57" s="16"/>
    </row>
    <row r="58" spans="1:20" ht="14.25">
      <c r="A58" s="8" t="s">
        <v>24</v>
      </c>
      <c r="C58" s="7"/>
      <c r="D58" s="7"/>
      <c r="E58" s="7"/>
      <c r="F58" s="7"/>
      <c r="G58" s="7"/>
      <c r="H58" s="7"/>
      <c r="I58" s="7"/>
      <c r="J58" s="7"/>
      <c r="K58" s="17"/>
      <c r="L58" s="17"/>
      <c r="M58" s="17"/>
      <c r="N58" s="9">
        <f>SUM(N6:N56)</f>
        <v>21</v>
      </c>
      <c r="O58" s="9">
        <f aca="true" t="shared" si="0" ref="O58:T58">SUM(O6:O56)</f>
        <v>19</v>
      </c>
      <c r="P58" s="9">
        <f t="shared" si="0"/>
        <v>15</v>
      </c>
      <c r="Q58" s="9">
        <f t="shared" si="0"/>
        <v>18</v>
      </c>
      <c r="R58" s="9">
        <f t="shared" si="0"/>
        <v>20</v>
      </c>
      <c r="S58" s="9">
        <f t="shared" si="0"/>
        <v>14</v>
      </c>
      <c r="T58" s="9">
        <f t="shared" si="0"/>
        <v>10</v>
      </c>
    </row>
    <row r="60" ht="14.25">
      <c r="B60" t="s">
        <v>128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2021-01-30T10:51:09Z</cp:lastPrinted>
  <dcterms:created xsi:type="dcterms:W3CDTF">2020-08-18T09:46:08Z</dcterms:created>
  <dcterms:modified xsi:type="dcterms:W3CDTF">2021-02-28T13:30:06Z</dcterms:modified>
  <cp:category/>
  <cp:version/>
  <cp:contentType/>
  <cp:contentStatus/>
</cp:coreProperties>
</file>