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<sst xmlns="http://schemas.openxmlformats.org/spreadsheetml/2006/main" count="72" uniqueCount="66">
  <si>
    <t>Genre</t>
  </si>
  <si>
    <t>Produktioner</t>
  </si>
  <si>
    <t>Föreställningar</t>
  </si>
  <si>
    <t>Publik</t>
  </si>
  <si>
    <t>Före föreningens bildande</t>
  </si>
  <si>
    <t>Lustspel</t>
  </si>
  <si>
    <t>Barn- och ungdoms/familje-teater</t>
  </si>
  <si>
    <t>Revyér</t>
  </si>
  <si>
    <t>Övriga</t>
  </si>
  <si>
    <t>Historisk teater</t>
  </si>
  <si>
    <t>SUMMA</t>
  </si>
  <si>
    <t>Per produktion</t>
  </si>
  <si>
    <t>Per föreställning</t>
  </si>
  <si>
    <t>Regisörer</t>
  </si>
  <si>
    <t>Ola Lönnqvist</t>
  </si>
  <si>
    <t>Peter-Paul Zwartjes</t>
  </si>
  <si>
    <t>Carola Fogelgren</t>
  </si>
  <si>
    <t>Stefan Persson</t>
  </si>
  <si>
    <t>Anders Sjöholm</t>
  </si>
  <si>
    <t>Helena Gustafsdotter</t>
  </si>
  <si>
    <t>Klas Johansson</t>
  </si>
  <si>
    <t>Mats Huddén</t>
  </si>
  <si>
    <t>Stefan Grönros</t>
  </si>
  <si>
    <t>Daniel Ankarsten</t>
  </si>
  <si>
    <t>Robin Johansson</t>
  </si>
  <si>
    <t>Pia Molin</t>
  </si>
  <si>
    <t>Brita Augander</t>
  </si>
  <si>
    <t>Carina Evertson</t>
  </si>
  <si>
    <t>Josefin Holst</t>
  </si>
  <si>
    <t>Frida Nyström</t>
  </si>
  <si>
    <t>Per Sallerbäck</t>
  </si>
  <si>
    <t>Mirsad Begovic</t>
  </si>
  <si>
    <t>Carina Perenkrantz</t>
  </si>
  <si>
    <t>Leif Agrér</t>
  </si>
  <si>
    <t>Daniella Karlsson</t>
  </si>
  <si>
    <t>Gunilla Lewenhagen</t>
  </si>
  <si>
    <t>Period</t>
  </si>
  <si>
    <t>1981-1982</t>
  </si>
  <si>
    <t>1983-2017</t>
  </si>
  <si>
    <t>1984-1989</t>
  </si>
  <si>
    <t>Michael Björkman</t>
  </si>
  <si>
    <t>2007</t>
  </si>
  <si>
    <t>2017</t>
  </si>
  <si>
    <t>Lars Fredman</t>
  </si>
  <si>
    <t>2015</t>
  </si>
  <si>
    <t>1990</t>
  </si>
  <si>
    <t>1991-2001</t>
  </si>
  <si>
    <t>1988-1998</t>
  </si>
  <si>
    <t>1993-1997</t>
  </si>
  <si>
    <t>2008-2009</t>
  </si>
  <si>
    <t>2002-2007</t>
  </si>
  <si>
    <t>2005-2011</t>
  </si>
  <si>
    <t>2006</t>
  </si>
  <si>
    <t>2009</t>
  </si>
  <si>
    <t>2010</t>
  </si>
  <si>
    <t>2012</t>
  </si>
  <si>
    <t>2012-2014</t>
  </si>
  <si>
    <t>2015-2016</t>
  </si>
  <si>
    <t>1992-1993</t>
  </si>
  <si>
    <t>1995-1999</t>
  </si>
  <si>
    <t>2000</t>
  </si>
  <si>
    <t>2001-2002</t>
  </si>
  <si>
    <t>Maria Berguist</t>
  </si>
  <si>
    <t>Barbro Alvebo Litorin</t>
  </si>
  <si>
    <t>Teater Sythercopies produktioner 1981 - 2019</t>
  </si>
  <si>
    <t>Marcyús Fyrberg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</si>
</sst>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164" fontId="3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9" fontId="0" fillId="0" borderId="0" xfId="48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4">
      <selection activeCell="G25" sqref="G25"/>
    </sheetView>
  </sheetViews>
  <sheetFormatPr defaultColWidth="9.140625" defaultRowHeight="15"/>
  <cols>
    <col min="1" max="1" width="32.57421875" style="0" customWidth="1"/>
    <col min="2" max="2" width="13.140625" style="0" customWidth="1"/>
    <col min="3" max="3" width="14.8515625" style="0" customWidth="1"/>
    <col min="5" max="5" width="3.00390625" style="0" customWidth="1"/>
    <col min="6" max="6" width="15.7109375" style="0" customWidth="1"/>
    <col min="7" max="7" width="14.28125" style="0" customWidth="1"/>
  </cols>
  <sheetData>
    <row r="1" ht="23.25">
      <c r="A1" s="5" t="s">
        <v>64</v>
      </c>
    </row>
    <row r="2" spans="6:7" ht="15">
      <c r="F2" s="4" t="s">
        <v>3</v>
      </c>
      <c r="G2" s="4" t="s">
        <v>2</v>
      </c>
    </row>
    <row r="3" spans="1:7" s="4" customFormat="1" ht="15">
      <c r="A3" s="4" t="s">
        <v>0</v>
      </c>
      <c r="B3" s="4" t="s">
        <v>1</v>
      </c>
      <c r="C3" s="4" t="s">
        <v>2</v>
      </c>
      <c r="D3" s="4" t="s">
        <v>3</v>
      </c>
      <c r="F3" s="4" t="s">
        <v>12</v>
      </c>
      <c r="G3" s="4" t="s">
        <v>11</v>
      </c>
    </row>
    <row r="4" spans="1:7" ht="15">
      <c r="A4" t="s">
        <v>4</v>
      </c>
      <c r="B4" s="1">
        <v>1</v>
      </c>
      <c r="C4" s="1">
        <v>5</v>
      </c>
      <c r="D4" s="1">
        <v>1700</v>
      </c>
      <c r="F4" s="3">
        <f>D4/C4</f>
        <v>340</v>
      </c>
      <c r="G4" s="3">
        <f>C4/B4</f>
        <v>5</v>
      </c>
    </row>
    <row r="5" spans="1:7" ht="15">
      <c r="A5" t="s">
        <v>9</v>
      </c>
      <c r="B5" s="1">
        <v>47</v>
      </c>
      <c r="C5" s="1">
        <v>161</v>
      </c>
      <c r="D5" s="1">
        <v>12326</v>
      </c>
      <c r="F5" s="3">
        <f aca="true" t="shared" si="0" ref="F5:F10">D5/C5</f>
        <v>76.55900621118012</v>
      </c>
      <c r="G5" s="3">
        <f aca="true" t="shared" si="1" ref="G5:G10">C5/B5</f>
        <v>3.425531914893617</v>
      </c>
    </row>
    <row r="6" spans="1:7" ht="15">
      <c r="A6" t="s">
        <v>5</v>
      </c>
      <c r="B6" s="1">
        <v>21</v>
      </c>
      <c r="C6" s="1">
        <v>281</v>
      </c>
      <c r="D6" s="1">
        <v>29408</v>
      </c>
      <c r="F6" s="3">
        <f t="shared" si="0"/>
        <v>104.65480427046263</v>
      </c>
      <c r="G6" s="3">
        <f t="shared" si="1"/>
        <v>13.380952380952381</v>
      </c>
    </row>
    <row r="7" spans="1:7" ht="15">
      <c r="A7" t="s">
        <v>6</v>
      </c>
      <c r="B7" s="1">
        <v>23</v>
      </c>
      <c r="C7" s="1">
        <v>193</v>
      </c>
      <c r="D7" s="1">
        <v>14333</v>
      </c>
      <c r="F7" s="3">
        <f t="shared" si="0"/>
        <v>74.26424870466322</v>
      </c>
      <c r="G7" s="3">
        <f t="shared" si="1"/>
        <v>8.391304347826088</v>
      </c>
    </row>
    <row r="8" spans="1:7" ht="15">
      <c r="A8" t="s">
        <v>7</v>
      </c>
      <c r="B8" s="1">
        <v>9</v>
      </c>
      <c r="C8" s="1">
        <v>124</v>
      </c>
      <c r="D8" s="1">
        <v>7151</v>
      </c>
      <c r="F8" s="3">
        <f t="shared" si="0"/>
        <v>57.66935483870968</v>
      </c>
      <c r="G8" s="3">
        <f t="shared" si="1"/>
        <v>13.777777777777779</v>
      </c>
    </row>
    <row r="9" spans="1:7" ht="15">
      <c r="A9" t="s">
        <v>8</v>
      </c>
      <c r="B9" s="1">
        <v>3</v>
      </c>
      <c r="C9" s="1">
        <v>14</v>
      </c>
      <c r="D9" s="1">
        <v>618</v>
      </c>
      <c r="F9" s="3">
        <f t="shared" si="0"/>
        <v>44.142857142857146</v>
      </c>
      <c r="G9" s="3">
        <f t="shared" si="1"/>
        <v>4.666666666666667</v>
      </c>
    </row>
    <row r="10" spans="1:7" ht="15">
      <c r="A10" t="s">
        <v>10</v>
      </c>
      <c r="B10" s="2">
        <f>SUM(B4:B9)</f>
        <v>104</v>
      </c>
      <c r="C10" s="2">
        <f>SUM(C4:C9)</f>
        <v>778</v>
      </c>
      <c r="D10" s="2">
        <f>SUM(D4:D9)</f>
        <v>65536</v>
      </c>
      <c r="F10" s="6">
        <f t="shared" si="0"/>
        <v>84.23650385604113</v>
      </c>
      <c r="G10" s="6">
        <f t="shared" si="1"/>
        <v>7.480769230769231</v>
      </c>
    </row>
    <row r="12" spans="1:5" ht="15">
      <c r="A12" s="4" t="s">
        <v>13</v>
      </c>
      <c r="B12" s="4" t="s">
        <v>1</v>
      </c>
      <c r="C12" s="2" t="s">
        <v>36</v>
      </c>
      <c r="E12" s="7"/>
    </row>
    <row r="13" spans="1:5" ht="15">
      <c r="A13" t="s">
        <v>14</v>
      </c>
      <c r="B13" s="1">
        <v>27</v>
      </c>
      <c r="C13" s="10" t="s">
        <v>38</v>
      </c>
      <c r="E13" s="7"/>
    </row>
    <row r="14" spans="1:8" ht="15">
      <c r="A14" t="s">
        <v>18</v>
      </c>
      <c r="B14" s="1">
        <v>10</v>
      </c>
      <c r="C14" s="10" t="s">
        <v>46</v>
      </c>
      <c r="E14" s="7"/>
      <c r="H14" s="11"/>
    </row>
    <row r="15" spans="1:8" ht="15">
      <c r="A15" t="s">
        <v>19</v>
      </c>
      <c r="B15" s="1">
        <v>7</v>
      </c>
      <c r="C15" s="10" t="s">
        <v>47</v>
      </c>
      <c r="D15" s="8"/>
      <c r="E15" s="7"/>
      <c r="H15" s="11"/>
    </row>
    <row r="16" spans="1:5" ht="15">
      <c r="A16" t="s">
        <v>15</v>
      </c>
      <c r="B16" s="1">
        <v>7</v>
      </c>
      <c r="C16" s="10" t="s">
        <v>39</v>
      </c>
      <c r="D16" s="8"/>
      <c r="E16" s="7"/>
    </row>
    <row r="17" spans="1:5" ht="15">
      <c r="A17" t="s">
        <v>21</v>
      </c>
      <c r="B17" s="1">
        <v>6</v>
      </c>
      <c r="C17" s="10" t="s">
        <v>50</v>
      </c>
      <c r="D17" s="8"/>
      <c r="E17" s="7"/>
    </row>
    <row r="18" spans="1:5" ht="15">
      <c r="A18" t="s">
        <v>23</v>
      </c>
      <c r="B18" s="1">
        <v>6</v>
      </c>
      <c r="C18" s="10" t="s">
        <v>51</v>
      </c>
      <c r="D18" s="8"/>
      <c r="E18" s="7"/>
    </row>
    <row r="19" spans="1:5" ht="15">
      <c r="A19" t="s">
        <v>28</v>
      </c>
      <c r="B19" s="9">
        <v>5</v>
      </c>
      <c r="C19" s="10" t="s">
        <v>56</v>
      </c>
      <c r="D19" s="8"/>
      <c r="E19" s="7"/>
    </row>
    <row r="20" spans="1:5" ht="15">
      <c r="A20" t="s">
        <v>20</v>
      </c>
      <c r="B20" s="1">
        <v>3</v>
      </c>
      <c r="C20" s="10" t="s">
        <v>48</v>
      </c>
      <c r="D20" s="8"/>
      <c r="E20" s="7"/>
    </row>
    <row r="21" spans="1:5" ht="15">
      <c r="A21" t="s">
        <v>35</v>
      </c>
      <c r="B21" s="1">
        <v>2</v>
      </c>
      <c r="C21" s="10" t="s">
        <v>37</v>
      </c>
      <c r="D21" s="8"/>
      <c r="E21" s="7"/>
    </row>
    <row r="22" spans="1:5" ht="15">
      <c r="A22" t="s">
        <v>31</v>
      </c>
      <c r="B22" s="1">
        <v>2</v>
      </c>
      <c r="C22" s="10" t="s">
        <v>59</v>
      </c>
      <c r="D22" s="8"/>
      <c r="E22" s="7"/>
    </row>
    <row r="23" spans="1:5" ht="15">
      <c r="A23" t="s">
        <v>22</v>
      </c>
      <c r="B23" s="1">
        <v>2</v>
      </c>
      <c r="C23" s="10" t="s">
        <v>49</v>
      </c>
      <c r="D23" s="8"/>
      <c r="E23" s="7"/>
    </row>
    <row r="24" spans="1:5" ht="15">
      <c r="A24" t="s">
        <v>26</v>
      </c>
      <c r="B24" s="1">
        <v>2</v>
      </c>
      <c r="C24" s="10" t="s">
        <v>55</v>
      </c>
      <c r="D24" s="8"/>
      <c r="E24" s="7"/>
    </row>
    <row r="25" spans="1:5" ht="15">
      <c r="A25" t="s">
        <v>29</v>
      </c>
      <c r="B25" s="9">
        <v>2</v>
      </c>
      <c r="C25" s="10" t="s">
        <v>57</v>
      </c>
      <c r="D25" s="8"/>
      <c r="E25" s="7"/>
    </row>
    <row r="26" spans="1:5" ht="15">
      <c r="A26" t="s">
        <v>17</v>
      </c>
      <c r="B26" s="1">
        <v>1</v>
      </c>
      <c r="C26" s="10" t="s">
        <v>45</v>
      </c>
      <c r="D26" s="8"/>
      <c r="E26" s="7"/>
    </row>
    <row r="27" spans="1:5" ht="15">
      <c r="A27" t="s">
        <v>30</v>
      </c>
      <c r="B27" s="1">
        <v>1</v>
      </c>
      <c r="C27" s="10" t="s">
        <v>58</v>
      </c>
      <c r="D27" s="8"/>
      <c r="E27" s="7"/>
    </row>
    <row r="28" spans="1:5" ht="15">
      <c r="A28" t="s">
        <v>32</v>
      </c>
      <c r="B28" s="1">
        <v>1</v>
      </c>
      <c r="C28" s="10" t="s">
        <v>60</v>
      </c>
      <c r="D28" s="8"/>
      <c r="E28" s="7"/>
    </row>
    <row r="29" spans="1:5" ht="15">
      <c r="A29" t="s">
        <v>33</v>
      </c>
      <c r="B29" s="1">
        <v>1</v>
      </c>
      <c r="C29" s="10" t="s">
        <v>61</v>
      </c>
      <c r="D29" s="8"/>
      <c r="E29" s="7"/>
    </row>
    <row r="30" spans="1:5" ht="15">
      <c r="A30" t="s">
        <v>24</v>
      </c>
      <c r="B30" s="1">
        <v>1</v>
      </c>
      <c r="C30" s="10" t="s">
        <v>52</v>
      </c>
      <c r="D30" s="8"/>
      <c r="E30" s="7"/>
    </row>
    <row r="31" spans="1:5" ht="15">
      <c r="A31" t="s">
        <v>40</v>
      </c>
      <c r="B31" s="1">
        <v>1</v>
      </c>
      <c r="C31" s="10" t="s">
        <v>41</v>
      </c>
      <c r="D31" s="8"/>
      <c r="E31" s="7"/>
    </row>
    <row r="32" spans="1:5" ht="15">
      <c r="A32" t="s">
        <v>62</v>
      </c>
      <c r="B32" s="1">
        <v>1</v>
      </c>
      <c r="C32" s="10" t="s">
        <v>53</v>
      </c>
      <c r="D32" s="7"/>
      <c r="E32" s="7"/>
    </row>
    <row r="33" spans="1:3" ht="15">
      <c r="A33" t="s">
        <v>25</v>
      </c>
      <c r="B33" s="1">
        <v>1</v>
      </c>
      <c r="C33" s="10" t="s">
        <v>54</v>
      </c>
    </row>
    <row r="34" spans="1:3" ht="15">
      <c r="A34" t="s">
        <v>27</v>
      </c>
      <c r="B34" s="9">
        <v>1</v>
      </c>
      <c r="C34" s="10" t="s">
        <v>55</v>
      </c>
    </row>
    <row r="35" spans="1:3" ht="15">
      <c r="A35" t="s">
        <v>43</v>
      </c>
      <c r="B35" s="9">
        <v>1</v>
      </c>
      <c r="C35" s="10" t="s">
        <v>44</v>
      </c>
    </row>
    <row r="36" spans="1:3" ht="15">
      <c r="A36" t="s">
        <v>16</v>
      </c>
      <c r="B36" s="1">
        <v>1</v>
      </c>
      <c r="C36" s="10" t="s">
        <v>42</v>
      </c>
    </row>
    <row r="37" spans="1:3" ht="15">
      <c r="A37" t="s">
        <v>63</v>
      </c>
      <c r="B37" s="1">
        <v>1</v>
      </c>
      <c r="C37" s="10" t="s">
        <v>42</v>
      </c>
    </row>
    <row r="38" spans="1:3" ht="15">
      <c r="A38" t="s">
        <v>34</v>
      </c>
      <c r="B38" s="1">
        <v>1</v>
      </c>
      <c r="C38" s="10" t="s">
        <v>42</v>
      </c>
    </row>
    <row r="39" spans="1:3" ht="15">
      <c r="A39" t="s">
        <v>65</v>
      </c>
      <c r="B39" s="9">
        <v>1</v>
      </c>
      <c r="C39" s="1">
        <v>2019</v>
      </c>
    </row>
  </sheetData>
  <sheetProtection/>
  <printOptions/>
  <pageMargins left="0.7" right="0.7" top="0.75" bottom="0.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2018-07-26T13:02:24Z</cp:lastPrinted>
  <dcterms:created xsi:type="dcterms:W3CDTF">2018-07-26T12:22:10Z</dcterms:created>
  <dcterms:modified xsi:type="dcterms:W3CDTF">2020-01-08T12:19:23Z</dcterms:modified>
  <cp:category/>
  <cp:version/>
  <cp:contentType/>
  <cp:contentStatus/>
</cp:coreProperties>
</file>