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<sst xmlns="http://schemas.openxmlformats.org/spreadsheetml/2006/main" count="272" uniqueCount="195">
  <si>
    <t>Titel</t>
  </si>
  <si>
    <t>NAMN</t>
  </si>
  <si>
    <t>FÖDD</t>
  </si>
  <si>
    <t>ORT</t>
  </si>
  <si>
    <t>Enka</t>
  </si>
  <si>
    <t>Stina Olsdotter (enka efter Fredrik Serieoff)</t>
  </si>
  <si>
    <t>Anton Pesekoff</t>
  </si>
  <si>
    <t>Enkling</t>
  </si>
  <si>
    <t>Anna Maria Wasseli</t>
  </si>
  <si>
    <t>Yngling</t>
  </si>
  <si>
    <t>1836-07-18</t>
  </si>
  <si>
    <t>V Husby</t>
  </si>
  <si>
    <t>Fredrik Bog</t>
  </si>
  <si>
    <t>1780-00-00</t>
  </si>
  <si>
    <t>1793-00-00</t>
  </si>
  <si>
    <t>1795-00-00</t>
  </si>
  <si>
    <t>Mariestad</t>
  </si>
  <si>
    <t>Maria Wasseli</t>
  </si>
  <si>
    <t>Flyttad</t>
  </si>
  <si>
    <t>DÖD</t>
  </si>
  <si>
    <t>1865-06-09</t>
  </si>
  <si>
    <t>1865-03-20</t>
  </si>
  <si>
    <t>1863-11-04</t>
  </si>
  <si>
    <t>1863-10-29</t>
  </si>
  <si>
    <t>1851-00-00</t>
  </si>
  <si>
    <t>Wreta kloster</t>
  </si>
  <si>
    <t>Piga</t>
  </si>
  <si>
    <t>1826-08-17</t>
  </si>
  <si>
    <t>Söderköping</t>
  </si>
  <si>
    <t>Inger Greta Merum</t>
  </si>
  <si>
    <t>1797-07-13</t>
  </si>
  <si>
    <t>Götheborg</t>
  </si>
  <si>
    <t>Carolina Alström</t>
  </si>
  <si>
    <t>?</t>
  </si>
  <si>
    <t>Sköterska Enka</t>
  </si>
  <si>
    <t>Dotter</t>
  </si>
  <si>
    <t>Son</t>
  </si>
  <si>
    <t>Dräng</t>
  </si>
  <si>
    <t>1837-07-06</t>
  </si>
  <si>
    <t>1828-09-05</t>
  </si>
  <si>
    <t>1820-11-27</t>
  </si>
  <si>
    <t>1811-08-07</t>
  </si>
  <si>
    <t>1845-10-21</t>
  </si>
  <si>
    <t>1849-03-04</t>
  </si>
  <si>
    <t>1850-07-01</t>
  </si>
  <si>
    <t>1834-12-22</t>
  </si>
  <si>
    <t>1840-03-24</t>
  </si>
  <si>
    <t>1791-08-09</t>
  </si>
  <si>
    <t>1820-02-01</t>
  </si>
  <si>
    <t>1846-03-19</t>
  </si>
  <si>
    <t>1830-05-22</t>
  </si>
  <si>
    <t>1833-03-07</t>
  </si>
  <si>
    <t>1805-04-27</t>
  </si>
  <si>
    <t>1800-07-18</t>
  </si>
  <si>
    <t>183308-13</t>
  </si>
  <si>
    <t>1859-08-03</t>
  </si>
  <si>
    <t>1819-20-27</t>
  </si>
  <si>
    <t>1851-10-08</t>
  </si>
  <si>
    <t>1854-09-04</t>
  </si>
  <si>
    <t>1857-11-03</t>
  </si>
  <si>
    <t>1860-08-05</t>
  </si>
  <si>
    <t>1796-05-15</t>
  </si>
  <si>
    <t>1792-10-20</t>
  </si>
  <si>
    <t>1805-04-07</t>
  </si>
  <si>
    <t>1833-01-21</t>
  </si>
  <si>
    <t>1848-08-24</t>
  </si>
  <si>
    <t>1808-08-16</t>
  </si>
  <si>
    <t>Motala</t>
  </si>
  <si>
    <t>Skepplanda</t>
  </si>
  <si>
    <t>Tåby</t>
  </si>
  <si>
    <t>Kimstad</t>
  </si>
  <si>
    <t>Hellestad</t>
  </si>
  <si>
    <t>Heda</t>
  </si>
  <si>
    <t>W Husby</t>
  </si>
  <si>
    <t>Hvarf</t>
  </si>
  <si>
    <t>Morlanda</t>
  </si>
  <si>
    <t>Drothem</t>
  </si>
  <si>
    <t>Odensjö</t>
  </si>
  <si>
    <t>Undenäs</t>
  </si>
  <si>
    <t>Nr 61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</si>
  <si>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</si>
  <si>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</si>
  <si>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</si>
  <si>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</si>
  <si>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</si>
  <si>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</si>
  <si>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</si>
  <si>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</si>
  <si>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</si>
  <si>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</si>
  <si>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</si>
  <si>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</si>
  <si>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</si>
  <si>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</si>
  <si>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</si>
  <si>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</si>
  <si>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</si>
  <si>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</si>
  <si>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</si>
  <si>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</si>
  <si>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</si>
  <si>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</si>
  <si>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</si>
  <si>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</si>
  <si>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</si>
  <si>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</si>
  <si>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</si>
  <si>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</si>
  <si>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</si>
  <si>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</si>
  <si>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</si>
  <si>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</si>
  <si>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</si>
  <si>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</si>
  <si>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</si>
  <si>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</si>
  <si>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Johanna Broms</t>
  </si>
  <si>
    <t xml:space="preserve"> Johanna Ulrika</t>
  </si>
  <si>
    <t xml:space="preserve"> Johan August</t>
  </si>
  <si>
    <t xml:space="preserve"> Aron Peter</t>
  </si>
  <si>
    <t xml:space="preserve"> Carl Gustaf Lindgren</t>
  </si>
  <si>
    <t xml:space="preserve"> Anders Zachrisson Hellström</t>
  </si>
  <si>
    <t xml:space="preserve"> Brita Gustafva Bengtsson</t>
  </si>
  <si>
    <t xml:space="preserve"> Carolina Christina</t>
  </si>
  <si>
    <t xml:space="preserve"> Carl August</t>
  </si>
  <si>
    <t xml:space="preserve"> Anna Christina Persdotter (Edsman?)</t>
  </si>
  <si>
    <t xml:space="preserve"> Anna Lovisa Andersdotter Håkansson</t>
  </si>
  <si>
    <t xml:space="preserve"> Maria Fridén (Wiss)</t>
  </si>
  <si>
    <t xml:space="preserve"> Maria Tinnerholm</t>
  </si>
  <si>
    <t xml:space="preserve"> Brita Sofia Persdotter Beckman</t>
  </si>
  <si>
    <t xml:space="preserve"> Anna Sofia Beckman</t>
  </si>
  <si>
    <t xml:space="preserve"> Johan Adolf Beckman</t>
  </si>
  <si>
    <t xml:space="preserve"> Maria Larsdotter Jonsson</t>
  </si>
  <si>
    <t>Anders Johansson</t>
  </si>
  <si>
    <t>Gustaf Emil</t>
  </si>
  <si>
    <t xml:space="preserve"> Hjalmar Frithiof</t>
  </si>
  <si>
    <t xml:space="preserve"> Oscar Ferdinand</t>
  </si>
  <si>
    <t xml:space="preserve"> Carl Alfred</t>
  </si>
  <si>
    <t>Amalia Wilhelmina</t>
  </si>
  <si>
    <t>Orsak</t>
  </si>
  <si>
    <t>1852-00-00</t>
  </si>
  <si>
    <t>1866-00-00</t>
  </si>
  <si>
    <t>Stockholm</t>
  </si>
  <si>
    <t>Skönberga</t>
  </si>
  <si>
    <t>1853-00-00</t>
  </si>
  <si>
    <t>Ljung</t>
  </si>
  <si>
    <t>1857-00-00</t>
  </si>
  <si>
    <t>1838-00-00</t>
  </si>
  <si>
    <t>1859-00-00</t>
  </si>
  <si>
    <t xml:space="preserve"> Maria Olofsdotter Lange</t>
  </si>
  <si>
    <t>Frans Oscar</t>
  </si>
  <si>
    <t>Christofer Börjesson</t>
  </si>
  <si>
    <t>Johanna Josefina Jakobsdotter</t>
  </si>
  <si>
    <t xml:space="preserve"> Anna Hallvardsdotter</t>
  </si>
  <si>
    <t>1861 noteras: Nedanstående äro pensionärer, erhålla fattigdel af Götha Canal bolag och äro frie från mantalspenningar</t>
  </si>
  <si>
    <t>Färjestaden</t>
  </si>
  <si>
    <t>1863-11-28</t>
  </si>
  <si>
    <t>1861-10-26</t>
  </si>
  <si>
    <t>1861-10-31</t>
  </si>
  <si>
    <t>1865-12-04</t>
  </si>
  <si>
    <t>1862-12-03</t>
  </si>
  <si>
    <t>1861-10-23</t>
  </si>
  <si>
    <t>1865-08-07</t>
  </si>
  <si>
    <t>1863-12-09</t>
  </si>
  <si>
    <t>1861-10-19</t>
  </si>
  <si>
    <t>1863-02-18</t>
  </si>
  <si>
    <t>sjuklig</t>
  </si>
  <si>
    <t>svagsint</t>
  </si>
  <si>
    <t>ofärdig</t>
  </si>
  <si>
    <t>stammar</t>
  </si>
  <si>
    <t>SUMMOR</t>
  </si>
  <si>
    <t>ANM</t>
  </si>
  <si>
    <t>Johanna Lindgren</t>
  </si>
  <si>
    <t>Begr</t>
  </si>
  <si>
    <t>1865-06-13</t>
  </si>
  <si>
    <t>1865-03-26</t>
  </si>
  <si>
    <t>1863-11-08</t>
  </si>
  <si>
    <t>1863-11-06</t>
  </si>
  <si>
    <t>1862-02-23</t>
  </si>
  <si>
    <t>1862-02-20</t>
  </si>
  <si>
    <t>1863-05-28</t>
  </si>
  <si>
    <t>1862-05-31</t>
  </si>
  <si>
    <t>Ålderdomsbräcklig</t>
  </si>
  <si>
    <t>Bröstvattusot, rysk börd</t>
  </si>
  <si>
    <t>Anges ej</t>
  </si>
  <si>
    <t>Pleuro Pnemoriam</t>
  </si>
  <si>
    <t>Tegelbrukets sluss</t>
  </si>
  <si>
    <t>Laryngilis</t>
  </si>
  <si>
    <t>Deltog i husförhör/nattvard under året</t>
  </si>
  <si>
    <t>Anm</t>
  </si>
  <si>
    <t>Bosatta i Musco 1861-1865 enligt Söderköpings Husförhörslängd</t>
  </si>
  <si>
    <t>AI:16 sidorna 54-55</t>
  </si>
  <si>
    <t>Anm Avser år/datum då personen flyttat in i Söderköping, dvs ej idenriskt med när man flyttat in i Musco</t>
  </si>
  <si>
    <t>In från</t>
  </si>
  <si>
    <t>Till SKG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</si>
</sst>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202122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Fill="1" applyBorder="1" applyAlignment="1">
      <alignment/>
    </xf>
    <xf numFmtId="1" fontId="38" fillId="0" borderId="10" xfId="0" applyNumberFormat="1" applyFont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28">
      <selection activeCell="I3" sqref="I3"/>
    </sheetView>
  </sheetViews>
  <sheetFormatPr defaultColWidth="9.140625" defaultRowHeight="15"/>
  <cols>
    <col min="1" max="1" width="11.28125" style="0" customWidth="1"/>
    <col min="2" max="2" width="31.28125" style="0" customWidth="1"/>
    <col min="3" max="3" width="9.140625" style="0" customWidth="1"/>
    <col min="4" max="4" width="10.140625" style="0" customWidth="1"/>
    <col min="5" max="5" width="9.421875" style="0" customWidth="1"/>
    <col min="6" max="6" width="13.57421875" style="0" customWidth="1"/>
    <col min="8" max="8" width="9.28125" style="0" customWidth="1"/>
    <col min="9" max="9" width="18.00390625" style="0" customWidth="1"/>
    <col min="10" max="10" width="9.28125" style="0" customWidth="1"/>
    <col min="11" max="11" width="6.00390625" style="1" customWidth="1"/>
    <col min="12" max="12" width="5.7109375" style="1" customWidth="1"/>
    <col min="13" max="17" width="5.7109375" style="0" customWidth="1"/>
    <col min="18" max="18" width="7.8515625" style="7" customWidth="1"/>
  </cols>
  <sheetData>
    <row r="1" spans="1:7" ht="18.75">
      <c r="A1" s="13" t="s">
        <v>190</v>
      </c>
      <c r="G1" t="s">
        <v>191</v>
      </c>
    </row>
    <row r="3" spans="1:12" ht="15">
      <c r="A3" t="s">
        <v>154</v>
      </c>
      <c r="L3" s="12" t="s">
        <v>188</v>
      </c>
    </row>
    <row r="5" spans="1:18" ht="15">
      <c r="A5" s="2" t="s">
        <v>0</v>
      </c>
      <c r="B5" s="2" t="s">
        <v>1</v>
      </c>
      <c r="C5" s="3" t="s">
        <v>2</v>
      </c>
      <c r="D5" s="3" t="s">
        <v>3</v>
      </c>
      <c r="E5" s="3" t="s">
        <v>194</v>
      </c>
      <c r="F5" s="3" t="s">
        <v>193</v>
      </c>
      <c r="G5" s="3" t="s">
        <v>18</v>
      </c>
      <c r="H5" s="3" t="s">
        <v>19</v>
      </c>
      <c r="I5" s="3" t="s">
        <v>139</v>
      </c>
      <c r="J5" s="3" t="s">
        <v>173</v>
      </c>
      <c r="K5" s="3" t="s">
        <v>79</v>
      </c>
      <c r="L5" s="3">
        <v>1860</v>
      </c>
      <c r="M5" s="3">
        <v>1861</v>
      </c>
      <c r="N5" s="3">
        <v>1862</v>
      </c>
      <c r="O5" s="3">
        <v>1863</v>
      </c>
      <c r="P5" s="3">
        <v>1864</v>
      </c>
      <c r="Q5" s="3">
        <v>1865</v>
      </c>
      <c r="R5" s="8" t="s">
        <v>171</v>
      </c>
    </row>
    <row r="6" spans="1:18" ht="15">
      <c r="A6" s="4" t="s">
        <v>4</v>
      </c>
      <c r="B6" s="5" t="s">
        <v>5</v>
      </c>
      <c r="C6" s="4" t="s">
        <v>13</v>
      </c>
      <c r="D6" s="4"/>
      <c r="E6" s="4"/>
      <c r="F6" s="4"/>
      <c r="G6" s="4"/>
      <c r="H6" s="4" t="s">
        <v>20</v>
      </c>
      <c r="I6" s="4" t="s">
        <v>182</v>
      </c>
      <c r="J6" s="4" t="s">
        <v>174</v>
      </c>
      <c r="K6" s="11" t="s">
        <v>80</v>
      </c>
      <c r="L6" s="10">
        <v>1</v>
      </c>
      <c r="M6" s="10">
        <v>1</v>
      </c>
      <c r="N6" s="10">
        <v>1</v>
      </c>
      <c r="O6" s="10">
        <v>1</v>
      </c>
      <c r="P6" s="10"/>
      <c r="Q6" s="10">
        <v>1</v>
      </c>
      <c r="R6" s="4"/>
    </row>
    <row r="7" spans="1:18" ht="15">
      <c r="A7" s="4" t="s">
        <v>7</v>
      </c>
      <c r="B7" s="5" t="s">
        <v>6</v>
      </c>
      <c r="C7" s="4" t="s">
        <v>13</v>
      </c>
      <c r="D7" s="4"/>
      <c r="E7" s="4"/>
      <c r="F7" s="4"/>
      <c r="G7" s="4"/>
      <c r="H7" s="4" t="s">
        <v>21</v>
      </c>
      <c r="I7" s="4" t="s">
        <v>183</v>
      </c>
      <c r="J7" s="4" t="s">
        <v>175</v>
      </c>
      <c r="K7" s="11" t="s">
        <v>81</v>
      </c>
      <c r="L7" s="10">
        <v>1</v>
      </c>
      <c r="M7" s="10">
        <v>1</v>
      </c>
      <c r="N7" s="10">
        <v>1</v>
      </c>
      <c r="O7" s="10"/>
      <c r="P7" s="10"/>
      <c r="Q7" s="10">
        <v>1</v>
      </c>
      <c r="R7" s="4"/>
    </row>
    <row r="8" spans="1:18" ht="15">
      <c r="A8" s="4" t="s">
        <v>4</v>
      </c>
      <c r="B8" s="5" t="s">
        <v>8</v>
      </c>
      <c r="C8" s="4" t="s">
        <v>14</v>
      </c>
      <c r="D8" s="4"/>
      <c r="E8" s="4"/>
      <c r="F8" s="4"/>
      <c r="G8" s="4"/>
      <c r="H8" s="4" t="s">
        <v>22</v>
      </c>
      <c r="I8" s="4" t="s">
        <v>184</v>
      </c>
      <c r="J8" s="4" t="s">
        <v>176</v>
      </c>
      <c r="K8" s="11" t="s">
        <v>82</v>
      </c>
      <c r="L8" s="10">
        <v>1</v>
      </c>
      <c r="M8" s="10">
        <v>1</v>
      </c>
      <c r="N8" s="10">
        <v>1</v>
      </c>
      <c r="O8" s="10"/>
      <c r="P8" s="10"/>
      <c r="Q8" s="10"/>
      <c r="R8" s="4"/>
    </row>
    <row r="9" spans="1:18" ht="15">
      <c r="A9" s="4" t="s">
        <v>9</v>
      </c>
      <c r="B9" s="5" t="s">
        <v>12</v>
      </c>
      <c r="C9" s="4" t="s">
        <v>10</v>
      </c>
      <c r="D9" s="4" t="s">
        <v>11</v>
      </c>
      <c r="E9" s="4"/>
      <c r="F9" s="4"/>
      <c r="G9" s="4" t="s">
        <v>160</v>
      </c>
      <c r="H9" s="4"/>
      <c r="I9" s="4"/>
      <c r="J9" s="4"/>
      <c r="K9" s="11" t="s">
        <v>83</v>
      </c>
      <c r="L9" s="10"/>
      <c r="M9" s="10"/>
      <c r="N9" s="10"/>
      <c r="O9" s="10"/>
      <c r="P9" s="10"/>
      <c r="Q9" s="10"/>
      <c r="R9" s="4"/>
    </row>
    <row r="10" spans="1:18" ht="15">
      <c r="A10" s="4" t="s">
        <v>4</v>
      </c>
      <c r="B10" s="5" t="s">
        <v>17</v>
      </c>
      <c r="C10" s="4" t="s">
        <v>15</v>
      </c>
      <c r="D10" s="4" t="s">
        <v>16</v>
      </c>
      <c r="E10" s="4"/>
      <c r="F10" s="4"/>
      <c r="G10" s="4"/>
      <c r="H10" s="4" t="s">
        <v>23</v>
      </c>
      <c r="I10" s="4" t="s">
        <v>184</v>
      </c>
      <c r="J10" s="4" t="s">
        <v>177</v>
      </c>
      <c r="K10" s="11" t="s">
        <v>84</v>
      </c>
      <c r="L10" s="10">
        <v>1</v>
      </c>
      <c r="M10" s="10">
        <v>1</v>
      </c>
      <c r="N10" s="10">
        <v>1</v>
      </c>
      <c r="O10" s="10"/>
      <c r="P10" s="10"/>
      <c r="Q10" s="10"/>
      <c r="R10" s="4"/>
    </row>
    <row r="11" spans="1:18" ht="15">
      <c r="A11" s="4" t="s">
        <v>26</v>
      </c>
      <c r="B11" s="5" t="s">
        <v>29</v>
      </c>
      <c r="C11" s="4" t="s">
        <v>27</v>
      </c>
      <c r="D11" s="4" t="s">
        <v>28</v>
      </c>
      <c r="E11" s="4"/>
      <c r="F11" s="4"/>
      <c r="G11" s="4"/>
      <c r="H11" s="4"/>
      <c r="I11" s="4"/>
      <c r="J11" s="4"/>
      <c r="K11" s="11" t="s">
        <v>85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4" t="s">
        <v>166</v>
      </c>
    </row>
    <row r="12" spans="1:18" ht="15">
      <c r="A12" s="4" t="s">
        <v>4</v>
      </c>
      <c r="B12" s="5" t="s">
        <v>32</v>
      </c>
      <c r="C12" s="4" t="s">
        <v>30</v>
      </c>
      <c r="D12" s="4" t="s">
        <v>31</v>
      </c>
      <c r="E12" s="4"/>
      <c r="F12" s="4"/>
      <c r="G12" s="4"/>
      <c r="H12" s="4"/>
      <c r="I12" s="4"/>
      <c r="J12" s="4"/>
      <c r="K12" s="11" t="s">
        <v>86</v>
      </c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4"/>
    </row>
    <row r="13" spans="1:18" ht="15">
      <c r="A13" s="4" t="s">
        <v>33</v>
      </c>
      <c r="B13" s="5" t="s">
        <v>150</v>
      </c>
      <c r="C13" s="4" t="s">
        <v>38</v>
      </c>
      <c r="D13" s="4" t="s">
        <v>67</v>
      </c>
      <c r="E13" s="4"/>
      <c r="F13" s="4"/>
      <c r="G13" s="4" t="s">
        <v>160</v>
      </c>
      <c r="H13" s="4"/>
      <c r="I13" s="4"/>
      <c r="J13" s="4"/>
      <c r="K13" s="11" t="s">
        <v>87</v>
      </c>
      <c r="L13" s="10">
        <v>1</v>
      </c>
      <c r="M13" s="10">
        <v>1</v>
      </c>
      <c r="N13" s="10"/>
      <c r="O13" s="10"/>
      <c r="P13" s="10"/>
      <c r="Q13" s="10"/>
      <c r="R13" s="4"/>
    </row>
    <row r="14" spans="1:18" ht="15">
      <c r="A14" s="4" t="s">
        <v>33</v>
      </c>
      <c r="B14" s="5" t="s">
        <v>151</v>
      </c>
      <c r="C14" s="4" t="s">
        <v>39</v>
      </c>
      <c r="D14" s="4" t="s">
        <v>25</v>
      </c>
      <c r="E14" s="4" t="s">
        <v>24</v>
      </c>
      <c r="F14" s="4" t="s">
        <v>25</v>
      </c>
      <c r="G14" s="4" t="s">
        <v>160</v>
      </c>
      <c r="H14" s="4"/>
      <c r="I14" s="4"/>
      <c r="J14" s="4"/>
      <c r="K14" s="11" t="s">
        <v>88</v>
      </c>
      <c r="L14" s="10">
        <v>1</v>
      </c>
      <c r="M14" s="10">
        <v>1</v>
      </c>
      <c r="N14" s="10"/>
      <c r="O14" s="10"/>
      <c r="P14" s="10"/>
      <c r="Q14" s="10"/>
      <c r="R14" s="4"/>
    </row>
    <row r="15" spans="1:18" ht="15">
      <c r="A15" s="4" t="s">
        <v>26</v>
      </c>
      <c r="B15" s="5" t="s">
        <v>116</v>
      </c>
      <c r="C15" s="4" t="s">
        <v>40</v>
      </c>
      <c r="D15" s="4" t="s">
        <v>25</v>
      </c>
      <c r="E15" s="4" t="s">
        <v>24</v>
      </c>
      <c r="F15" s="4" t="s">
        <v>25</v>
      </c>
      <c r="G15" s="4"/>
      <c r="H15" s="4"/>
      <c r="I15" s="4"/>
      <c r="J15" s="4"/>
      <c r="K15" s="11" t="s">
        <v>89</v>
      </c>
      <c r="L15" s="10"/>
      <c r="M15" s="10">
        <v>1</v>
      </c>
      <c r="N15" s="10">
        <v>1</v>
      </c>
      <c r="O15" s="10"/>
      <c r="P15" s="10"/>
      <c r="Q15" s="10">
        <v>1</v>
      </c>
      <c r="R15" s="4" t="s">
        <v>167</v>
      </c>
    </row>
    <row r="16" spans="1:18" ht="15">
      <c r="A16" s="4" t="s">
        <v>34</v>
      </c>
      <c r="B16" s="5" t="s">
        <v>172</v>
      </c>
      <c r="C16" s="4" t="s">
        <v>41</v>
      </c>
      <c r="D16" s="4" t="s">
        <v>68</v>
      </c>
      <c r="E16" s="4" t="s">
        <v>140</v>
      </c>
      <c r="F16" s="4" t="s">
        <v>69</v>
      </c>
      <c r="G16" s="4"/>
      <c r="H16" s="4"/>
      <c r="I16" s="4"/>
      <c r="J16" s="4"/>
      <c r="K16" s="11" t="s">
        <v>90</v>
      </c>
      <c r="L16" s="10">
        <v>1</v>
      </c>
      <c r="M16" s="10">
        <v>1</v>
      </c>
      <c r="N16" s="10">
        <v>1</v>
      </c>
      <c r="O16" s="10">
        <v>1</v>
      </c>
      <c r="P16" s="10">
        <v>1</v>
      </c>
      <c r="Q16" s="10">
        <v>1</v>
      </c>
      <c r="R16" s="4"/>
    </row>
    <row r="17" spans="1:18" ht="15">
      <c r="A17" s="4" t="s">
        <v>35</v>
      </c>
      <c r="B17" s="5" t="s">
        <v>117</v>
      </c>
      <c r="C17" s="4" t="s">
        <v>42</v>
      </c>
      <c r="D17" s="4" t="s">
        <v>69</v>
      </c>
      <c r="E17" s="4" t="s">
        <v>141</v>
      </c>
      <c r="F17" s="4" t="s">
        <v>142</v>
      </c>
      <c r="G17" s="4" t="s">
        <v>161</v>
      </c>
      <c r="H17" s="4"/>
      <c r="I17" s="4"/>
      <c r="J17" s="4"/>
      <c r="K17" s="11" t="s">
        <v>91</v>
      </c>
      <c r="L17" s="10">
        <v>1</v>
      </c>
      <c r="M17" s="10">
        <v>1</v>
      </c>
      <c r="N17" s="10"/>
      <c r="O17" s="10"/>
      <c r="P17" s="10"/>
      <c r="Q17" s="10"/>
      <c r="R17" s="4"/>
    </row>
    <row r="18" spans="1:18" ht="15">
      <c r="A18" s="4" t="s">
        <v>36</v>
      </c>
      <c r="B18" s="5" t="s">
        <v>118</v>
      </c>
      <c r="C18" s="4" t="s">
        <v>43</v>
      </c>
      <c r="D18" s="4" t="s">
        <v>69</v>
      </c>
      <c r="E18" s="4" t="s">
        <v>140</v>
      </c>
      <c r="F18" s="4" t="s">
        <v>69</v>
      </c>
      <c r="G18" s="4" t="s">
        <v>162</v>
      </c>
      <c r="H18" s="4"/>
      <c r="I18" s="4"/>
      <c r="J18" s="4"/>
      <c r="K18" s="11" t="s">
        <v>92</v>
      </c>
      <c r="L18" s="10"/>
      <c r="M18" s="10">
        <v>1</v>
      </c>
      <c r="N18" s="10">
        <v>1</v>
      </c>
      <c r="O18" s="10">
        <v>1</v>
      </c>
      <c r="P18" s="10">
        <v>1</v>
      </c>
      <c r="Q18" s="10">
        <v>1</v>
      </c>
      <c r="R18" s="4"/>
    </row>
    <row r="19" spans="1:18" ht="15">
      <c r="A19" s="4" t="s">
        <v>36</v>
      </c>
      <c r="B19" s="5" t="s">
        <v>119</v>
      </c>
      <c r="C19" s="4" t="s">
        <v>44</v>
      </c>
      <c r="D19" s="4" t="s">
        <v>69</v>
      </c>
      <c r="E19" s="4" t="s">
        <v>140</v>
      </c>
      <c r="F19" s="4" t="s">
        <v>69</v>
      </c>
      <c r="G19" s="4"/>
      <c r="H19" s="4"/>
      <c r="I19" s="4"/>
      <c r="J19" s="4"/>
      <c r="K19" s="11" t="s">
        <v>93</v>
      </c>
      <c r="L19" s="10"/>
      <c r="M19" s="10">
        <v>1</v>
      </c>
      <c r="N19" s="10">
        <v>1</v>
      </c>
      <c r="O19" s="10">
        <v>1</v>
      </c>
      <c r="P19" s="10">
        <v>1</v>
      </c>
      <c r="Q19" s="10">
        <v>1</v>
      </c>
      <c r="R19" s="4"/>
    </row>
    <row r="20" spans="1:18" ht="15">
      <c r="A20" s="4" t="s">
        <v>36</v>
      </c>
      <c r="B20" s="5" t="s">
        <v>120</v>
      </c>
      <c r="C20" s="4" t="s">
        <v>45</v>
      </c>
      <c r="D20" s="4" t="s">
        <v>70</v>
      </c>
      <c r="E20" s="4"/>
      <c r="F20" s="4"/>
      <c r="G20" s="4" t="s">
        <v>160</v>
      </c>
      <c r="H20" s="4"/>
      <c r="I20" s="4"/>
      <c r="J20" s="4"/>
      <c r="K20" s="11" t="s">
        <v>94</v>
      </c>
      <c r="L20" s="10">
        <v>1</v>
      </c>
      <c r="M20" s="10">
        <v>1</v>
      </c>
      <c r="N20" s="10"/>
      <c r="O20" s="10"/>
      <c r="P20" s="10"/>
      <c r="Q20" s="10"/>
      <c r="R20" s="4"/>
    </row>
    <row r="21" spans="1:18" ht="15">
      <c r="A21" s="4"/>
      <c r="B21" s="5" t="s">
        <v>152</v>
      </c>
      <c r="C21" s="4" t="s">
        <v>46</v>
      </c>
      <c r="D21" s="4" t="s">
        <v>28</v>
      </c>
      <c r="E21" s="4"/>
      <c r="F21" s="4" t="s">
        <v>143</v>
      </c>
      <c r="G21" s="4" t="s">
        <v>160</v>
      </c>
      <c r="H21" s="4"/>
      <c r="I21" s="4"/>
      <c r="J21" s="4"/>
      <c r="K21" s="11" t="s">
        <v>95</v>
      </c>
      <c r="L21" s="10"/>
      <c r="M21" s="10">
        <v>1</v>
      </c>
      <c r="N21" s="10"/>
      <c r="O21" s="10"/>
      <c r="P21" s="10"/>
      <c r="Q21" s="10"/>
      <c r="R21" s="4"/>
    </row>
    <row r="22" spans="1:18" ht="15">
      <c r="A22" s="4" t="s">
        <v>7</v>
      </c>
      <c r="B22" s="5" t="s">
        <v>121</v>
      </c>
      <c r="C22" s="4" t="s">
        <v>47</v>
      </c>
      <c r="D22" s="4" t="s">
        <v>71</v>
      </c>
      <c r="E22" s="4"/>
      <c r="F22" s="4"/>
      <c r="G22" s="4"/>
      <c r="H22" s="4"/>
      <c r="I22" s="4"/>
      <c r="J22" s="4"/>
      <c r="K22" s="11" t="s">
        <v>96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4"/>
    </row>
    <row r="23" spans="1:18" ht="15">
      <c r="A23" s="4" t="s">
        <v>4</v>
      </c>
      <c r="B23" s="5" t="s">
        <v>122</v>
      </c>
      <c r="C23" s="4" t="s">
        <v>48</v>
      </c>
      <c r="D23" s="4" t="s">
        <v>72</v>
      </c>
      <c r="E23" s="4" t="s">
        <v>144</v>
      </c>
      <c r="F23" s="4" t="s">
        <v>145</v>
      </c>
      <c r="G23" s="4" t="s">
        <v>163</v>
      </c>
      <c r="H23" s="4"/>
      <c r="I23" s="4"/>
      <c r="J23" s="4"/>
      <c r="K23" s="11" t="s">
        <v>97</v>
      </c>
      <c r="L23" s="10">
        <v>1</v>
      </c>
      <c r="M23" s="10">
        <v>1</v>
      </c>
      <c r="N23" s="10">
        <v>1</v>
      </c>
      <c r="O23" s="10">
        <v>1</v>
      </c>
      <c r="P23" s="10">
        <v>1</v>
      </c>
      <c r="Q23" s="10">
        <v>1</v>
      </c>
      <c r="R23" s="4"/>
    </row>
    <row r="24" spans="1:18" ht="15">
      <c r="A24" s="4" t="s">
        <v>35</v>
      </c>
      <c r="B24" s="5" t="s">
        <v>123</v>
      </c>
      <c r="C24" s="4" t="s">
        <v>49</v>
      </c>
      <c r="D24" s="4" t="s">
        <v>25</v>
      </c>
      <c r="E24" s="4" t="s">
        <v>146</v>
      </c>
      <c r="F24" s="4" t="s">
        <v>25</v>
      </c>
      <c r="G24" s="4"/>
      <c r="H24" s="4"/>
      <c r="I24" s="4"/>
      <c r="J24" s="4"/>
      <c r="K24" s="11" t="s">
        <v>98</v>
      </c>
      <c r="L24" s="10"/>
      <c r="M24" s="10">
        <v>1</v>
      </c>
      <c r="N24" s="10">
        <v>1</v>
      </c>
      <c r="O24" s="10">
        <v>1</v>
      </c>
      <c r="P24" s="10"/>
      <c r="Q24" s="10"/>
      <c r="R24" s="4"/>
    </row>
    <row r="25" spans="1:18" ht="15">
      <c r="A25" s="4" t="s">
        <v>36</v>
      </c>
      <c r="B25" s="5" t="s">
        <v>124</v>
      </c>
      <c r="C25" s="4" t="s">
        <v>50</v>
      </c>
      <c r="D25" s="4" t="s">
        <v>25</v>
      </c>
      <c r="E25" s="4" t="s">
        <v>146</v>
      </c>
      <c r="F25" s="4" t="s">
        <v>25</v>
      </c>
      <c r="G25" s="4"/>
      <c r="H25" s="4"/>
      <c r="I25" s="4"/>
      <c r="J25" s="4"/>
      <c r="K25" s="11" t="s">
        <v>99</v>
      </c>
      <c r="L25" s="10"/>
      <c r="M25" s="10">
        <v>1</v>
      </c>
      <c r="N25" s="10">
        <v>1</v>
      </c>
      <c r="O25" s="10"/>
      <c r="P25" s="10"/>
      <c r="Q25" s="10"/>
      <c r="R25" s="4"/>
    </row>
    <row r="26" spans="1:18" ht="15">
      <c r="A26" s="4" t="s">
        <v>37</v>
      </c>
      <c r="B26" s="5" t="s">
        <v>133</v>
      </c>
      <c r="C26" s="4" t="s">
        <v>51</v>
      </c>
      <c r="D26" s="4" t="s">
        <v>73</v>
      </c>
      <c r="E26" s="4" t="s">
        <v>147</v>
      </c>
      <c r="F26" s="4" t="s">
        <v>143</v>
      </c>
      <c r="G26" s="4"/>
      <c r="H26" s="4"/>
      <c r="I26" s="4"/>
      <c r="J26" s="4"/>
      <c r="K26" s="11" t="s">
        <v>100</v>
      </c>
      <c r="L26" s="10">
        <v>1</v>
      </c>
      <c r="M26" s="10">
        <v>1</v>
      </c>
      <c r="N26" s="10">
        <v>1</v>
      </c>
      <c r="O26" s="10"/>
      <c r="P26" s="10"/>
      <c r="Q26" s="10">
        <v>1</v>
      </c>
      <c r="R26" s="4" t="s">
        <v>168</v>
      </c>
    </row>
    <row r="27" spans="1:18" ht="15">
      <c r="A27" s="4" t="s">
        <v>4</v>
      </c>
      <c r="B27" s="5" t="s">
        <v>125</v>
      </c>
      <c r="C27" s="4" t="s">
        <v>52</v>
      </c>
      <c r="D27" s="4" t="s">
        <v>74</v>
      </c>
      <c r="E27" s="4" t="s">
        <v>148</v>
      </c>
      <c r="F27" s="4" t="s">
        <v>145</v>
      </c>
      <c r="G27" s="4"/>
      <c r="H27" s="4"/>
      <c r="I27" s="4"/>
      <c r="J27" s="4"/>
      <c r="K27" s="11" t="s">
        <v>101</v>
      </c>
      <c r="L27" s="10">
        <v>1</v>
      </c>
      <c r="M27" s="10">
        <v>1</v>
      </c>
      <c r="N27" s="10">
        <v>1</v>
      </c>
      <c r="O27" s="10">
        <v>1</v>
      </c>
      <c r="P27" s="10">
        <v>1</v>
      </c>
      <c r="Q27" s="10">
        <v>1</v>
      </c>
      <c r="R27" s="4"/>
    </row>
    <row r="28" spans="1:18" ht="15">
      <c r="A28" s="4" t="s">
        <v>4</v>
      </c>
      <c r="B28" s="5" t="s">
        <v>149</v>
      </c>
      <c r="C28" s="4" t="s">
        <v>53</v>
      </c>
      <c r="D28" s="4" t="s">
        <v>75</v>
      </c>
      <c r="E28" s="4" t="s">
        <v>148</v>
      </c>
      <c r="F28" s="4" t="s">
        <v>25</v>
      </c>
      <c r="G28" s="4"/>
      <c r="H28" s="4"/>
      <c r="I28" s="4"/>
      <c r="J28" s="4"/>
      <c r="K28" s="11" t="s">
        <v>102</v>
      </c>
      <c r="L28" s="10"/>
      <c r="M28" s="10"/>
      <c r="N28" s="10"/>
      <c r="O28" s="10"/>
      <c r="P28" s="10"/>
      <c r="Q28" s="10"/>
      <c r="R28" s="4"/>
    </row>
    <row r="29" spans="1:18" ht="15">
      <c r="A29" s="4" t="s">
        <v>4</v>
      </c>
      <c r="B29" s="5" t="s">
        <v>126</v>
      </c>
      <c r="C29" s="4" t="s">
        <v>54</v>
      </c>
      <c r="D29" s="4" t="s">
        <v>76</v>
      </c>
      <c r="E29" s="4" t="s">
        <v>148</v>
      </c>
      <c r="F29" s="4" t="s">
        <v>155</v>
      </c>
      <c r="G29" s="4" t="s">
        <v>164</v>
      </c>
      <c r="H29" s="4"/>
      <c r="I29" s="4"/>
      <c r="J29" s="4"/>
      <c r="K29" s="11" t="s">
        <v>103</v>
      </c>
      <c r="L29" s="10">
        <v>1</v>
      </c>
      <c r="M29" s="10"/>
      <c r="N29" s="10"/>
      <c r="O29" s="10"/>
      <c r="P29" s="10"/>
      <c r="Q29" s="10"/>
      <c r="R29" s="4"/>
    </row>
    <row r="30" spans="1:18" ht="15">
      <c r="A30" s="4" t="s">
        <v>36</v>
      </c>
      <c r="B30" s="5" t="s">
        <v>134</v>
      </c>
      <c r="C30" s="4" t="s">
        <v>55</v>
      </c>
      <c r="D30" s="4" t="s">
        <v>28</v>
      </c>
      <c r="E30" s="4" t="s">
        <v>148</v>
      </c>
      <c r="F30" s="4" t="s">
        <v>25</v>
      </c>
      <c r="G30" s="4"/>
      <c r="H30" s="4"/>
      <c r="I30" s="4"/>
      <c r="J30" s="4"/>
      <c r="K30" s="11" t="s">
        <v>104</v>
      </c>
      <c r="L30" s="10"/>
      <c r="M30" s="10"/>
      <c r="N30" s="10"/>
      <c r="O30" s="10"/>
      <c r="P30" s="10"/>
      <c r="Q30" s="10"/>
      <c r="R30" s="4"/>
    </row>
    <row r="31" spans="1:18" ht="15">
      <c r="A31" s="4" t="s">
        <v>4</v>
      </c>
      <c r="B31" s="5" t="s">
        <v>127</v>
      </c>
      <c r="C31" s="4" t="s">
        <v>56</v>
      </c>
      <c r="D31" s="4" t="s">
        <v>77</v>
      </c>
      <c r="E31" s="4" t="s">
        <v>148</v>
      </c>
      <c r="F31" s="4" t="s">
        <v>25</v>
      </c>
      <c r="G31" s="4"/>
      <c r="H31" s="4"/>
      <c r="I31" s="4"/>
      <c r="J31" s="4"/>
      <c r="K31" s="11" t="s">
        <v>105</v>
      </c>
      <c r="L31" s="10">
        <v>1</v>
      </c>
      <c r="M31" s="10">
        <v>1</v>
      </c>
      <c r="N31" s="10">
        <v>1</v>
      </c>
      <c r="O31" s="10">
        <v>1</v>
      </c>
      <c r="P31" s="10">
        <v>1</v>
      </c>
      <c r="Q31" s="10">
        <v>1</v>
      </c>
      <c r="R31" s="4"/>
    </row>
    <row r="32" spans="1:18" ht="15">
      <c r="A32" s="4" t="s">
        <v>36</v>
      </c>
      <c r="B32" s="5" t="s">
        <v>135</v>
      </c>
      <c r="C32" s="4" t="s">
        <v>57</v>
      </c>
      <c r="D32" s="4" t="s">
        <v>25</v>
      </c>
      <c r="E32" s="4" t="s">
        <v>148</v>
      </c>
      <c r="F32" s="4" t="s">
        <v>25</v>
      </c>
      <c r="G32" s="4"/>
      <c r="H32" s="4"/>
      <c r="I32" s="4"/>
      <c r="J32" s="4"/>
      <c r="K32" s="11" t="s">
        <v>106</v>
      </c>
      <c r="L32" s="10"/>
      <c r="M32" s="10">
        <v>1</v>
      </c>
      <c r="N32" s="10">
        <v>1</v>
      </c>
      <c r="O32" s="10">
        <v>1</v>
      </c>
      <c r="P32" s="10"/>
      <c r="Q32" s="10">
        <v>1</v>
      </c>
      <c r="R32" s="4" t="s">
        <v>169</v>
      </c>
    </row>
    <row r="33" spans="1:18" ht="15">
      <c r="A33" s="4" t="s">
        <v>36</v>
      </c>
      <c r="B33" s="5" t="s">
        <v>136</v>
      </c>
      <c r="C33" s="4" t="s">
        <v>58</v>
      </c>
      <c r="D33" s="4" t="s">
        <v>145</v>
      </c>
      <c r="E33" s="4" t="s">
        <v>148</v>
      </c>
      <c r="F33" s="4" t="s">
        <v>25</v>
      </c>
      <c r="G33" s="4"/>
      <c r="H33" s="4" t="s">
        <v>179</v>
      </c>
      <c r="I33" s="4" t="s">
        <v>185</v>
      </c>
      <c r="J33" s="4" t="s">
        <v>178</v>
      </c>
      <c r="K33" s="11" t="s">
        <v>107</v>
      </c>
      <c r="L33" s="10"/>
      <c r="M33" s="10">
        <v>1</v>
      </c>
      <c r="N33" s="10"/>
      <c r="O33" s="10"/>
      <c r="P33" s="10"/>
      <c r="Q33" s="10"/>
      <c r="R33" s="4"/>
    </row>
    <row r="34" spans="1:18" ht="15">
      <c r="A34" s="4" t="s">
        <v>36</v>
      </c>
      <c r="B34" s="5" t="s">
        <v>137</v>
      </c>
      <c r="C34" s="4" t="s">
        <v>59</v>
      </c>
      <c r="D34" s="4" t="s">
        <v>25</v>
      </c>
      <c r="E34" s="4"/>
      <c r="F34" s="4"/>
      <c r="G34" s="4"/>
      <c r="H34" s="4"/>
      <c r="I34" s="4"/>
      <c r="J34" s="4"/>
      <c r="K34" s="11" t="s">
        <v>108</v>
      </c>
      <c r="L34" s="10"/>
      <c r="M34" s="10"/>
      <c r="N34" s="10"/>
      <c r="O34" s="10">
        <v>1</v>
      </c>
      <c r="P34" s="10"/>
      <c r="Q34" s="10">
        <v>1</v>
      </c>
      <c r="R34" s="4"/>
    </row>
    <row r="35" spans="1:18" ht="15">
      <c r="A35" s="4" t="s">
        <v>35</v>
      </c>
      <c r="B35" s="5" t="s">
        <v>138</v>
      </c>
      <c r="C35" s="4" t="s">
        <v>60</v>
      </c>
      <c r="D35" s="4" t="s">
        <v>28</v>
      </c>
      <c r="E35" s="4"/>
      <c r="F35" s="4"/>
      <c r="G35" s="4"/>
      <c r="H35" s="4" t="s">
        <v>180</v>
      </c>
      <c r="I35" s="4" t="s">
        <v>187</v>
      </c>
      <c r="J35" s="4" t="s">
        <v>181</v>
      </c>
      <c r="K35" s="11" t="s">
        <v>109</v>
      </c>
      <c r="L35" s="10"/>
      <c r="M35" s="10"/>
      <c r="N35" s="10"/>
      <c r="O35" s="10"/>
      <c r="P35" s="10"/>
      <c r="Q35" s="10"/>
      <c r="R35" s="4"/>
    </row>
    <row r="36" spans="1:18" ht="15">
      <c r="A36" s="4" t="s">
        <v>4</v>
      </c>
      <c r="B36" s="5" t="s">
        <v>128</v>
      </c>
      <c r="C36" s="4" t="s">
        <v>61</v>
      </c>
      <c r="D36" s="4" t="s">
        <v>78</v>
      </c>
      <c r="E36" s="4" t="s">
        <v>156</v>
      </c>
      <c r="F36" s="4" t="s">
        <v>67</v>
      </c>
      <c r="G36" s="4"/>
      <c r="H36" s="4"/>
      <c r="I36" s="4"/>
      <c r="J36" s="4"/>
      <c r="K36" s="11" t="s">
        <v>110</v>
      </c>
      <c r="L36" s="10"/>
      <c r="M36" s="10"/>
      <c r="N36" s="10"/>
      <c r="O36" s="10"/>
      <c r="P36" s="10"/>
      <c r="Q36" s="10">
        <v>1</v>
      </c>
      <c r="R36" s="4"/>
    </row>
    <row r="37" spans="1:18" ht="15">
      <c r="A37" s="4" t="s">
        <v>4</v>
      </c>
      <c r="B37" s="5" t="s">
        <v>153</v>
      </c>
      <c r="C37" s="4" t="s">
        <v>62</v>
      </c>
      <c r="D37" s="4" t="s">
        <v>68</v>
      </c>
      <c r="E37" s="4" t="s">
        <v>157</v>
      </c>
      <c r="F37" s="4" t="s">
        <v>76</v>
      </c>
      <c r="G37" s="4"/>
      <c r="H37" s="4"/>
      <c r="I37" s="4"/>
      <c r="J37" s="4"/>
      <c r="K37" s="11" t="s">
        <v>111</v>
      </c>
      <c r="L37" s="10"/>
      <c r="M37" s="10">
        <v>1</v>
      </c>
      <c r="N37" s="10">
        <v>1</v>
      </c>
      <c r="O37" s="10">
        <v>1</v>
      </c>
      <c r="P37" s="10">
        <v>1</v>
      </c>
      <c r="Q37" s="10">
        <v>1</v>
      </c>
      <c r="R37" s="4"/>
    </row>
    <row r="38" spans="1:18" ht="15">
      <c r="A38" s="4" t="s">
        <v>4</v>
      </c>
      <c r="B38" s="5" t="s">
        <v>129</v>
      </c>
      <c r="C38" s="4" t="s">
        <v>63</v>
      </c>
      <c r="D38" s="4" t="s">
        <v>25</v>
      </c>
      <c r="E38" s="4" t="s">
        <v>158</v>
      </c>
      <c r="F38" s="4" t="s">
        <v>76</v>
      </c>
      <c r="G38" s="4"/>
      <c r="H38" s="4"/>
      <c r="I38" s="4"/>
      <c r="J38" s="4"/>
      <c r="K38" s="11" t="s">
        <v>112</v>
      </c>
      <c r="L38" s="10"/>
      <c r="M38" s="10">
        <v>1</v>
      </c>
      <c r="N38" s="10">
        <v>1</v>
      </c>
      <c r="O38" s="10">
        <v>1</v>
      </c>
      <c r="P38" s="10"/>
      <c r="Q38" s="10">
        <v>1</v>
      </c>
      <c r="R38" s="4"/>
    </row>
    <row r="39" spans="1:18" ht="15">
      <c r="A39" s="4" t="s">
        <v>35</v>
      </c>
      <c r="B39" s="5" t="s">
        <v>130</v>
      </c>
      <c r="C39" s="4" t="s">
        <v>64</v>
      </c>
      <c r="D39" s="4" t="s">
        <v>76</v>
      </c>
      <c r="E39" s="4" t="s">
        <v>158</v>
      </c>
      <c r="F39" s="4" t="s">
        <v>76</v>
      </c>
      <c r="G39" s="4"/>
      <c r="H39" s="4"/>
      <c r="I39" s="4"/>
      <c r="J39" s="4"/>
      <c r="K39" s="11" t="s">
        <v>113</v>
      </c>
      <c r="L39" s="10"/>
      <c r="M39" s="10">
        <v>1</v>
      </c>
      <c r="N39" s="10">
        <v>1</v>
      </c>
      <c r="O39" s="10">
        <v>1</v>
      </c>
      <c r="P39" s="10"/>
      <c r="Q39" s="10">
        <v>1</v>
      </c>
      <c r="R39" s="4" t="s">
        <v>168</v>
      </c>
    </row>
    <row r="40" spans="1:18" ht="15">
      <c r="A40" s="4" t="s">
        <v>36</v>
      </c>
      <c r="B40" s="5" t="s">
        <v>131</v>
      </c>
      <c r="C40" s="4" t="s">
        <v>65</v>
      </c>
      <c r="D40" s="4" t="s">
        <v>76</v>
      </c>
      <c r="E40" s="4"/>
      <c r="F40" s="4"/>
      <c r="G40" s="4" t="s">
        <v>165</v>
      </c>
      <c r="H40" s="4"/>
      <c r="I40" s="4"/>
      <c r="J40" s="4"/>
      <c r="K40" s="11" t="s">
        <v>114</v>
      </c>
      <c r="L40" s="10"/>
      <c r="M40" s="10"/>
      <c r="N40" s="10">
        <v>1</v>
      </c>
      <c r="O40" s="10">
        <v>1</v>
      </c>
      <c r="P40" s="10"/>
      <c r="Q40" s="10"/>
      <c r="R40" s="4"/>
    </row>
    <row r="41" spans="1:18" ht="15">
      <c r="A41" s="4" t="s">
        <v>4</v>
      </c>
      <c r="B41" s="5" t="s">
        <v>132</v>
      </c>
      <c r="C41" s="4" t="s">
        <v>66</v>
      </c>
      <c r="D41" s="4"/>
      <c r="E41" s="4" t="s">
        <v>159</v>
      </c>
      <c r="F41" s="4" t="s">
        <v>186</v>
      </c>
      <c r="G41" s="4"/>
      <c r="H41" s="4"/>
      <c r="I41" s="4"/>
      <c r="J41" s="4"/>
      <c r="K41" s="11" t="s">
        <v>115</v>
      </c>
      <c r="L41" s="10"/>
      <c r="M41" s="10"/>
      <c r="N41" s="10"/>
      <c r="O41" s="10"/>
      <c r="P41" s="10"/>
      <c r="Q41" s="10"/>
      <c r="R41" s="4"/>
    </row>
    <row r="43" spans="1:18" ht="15">
      <c r="A43" s="9" t="s">
        <v>170</v>
      </c>
      <c r="C43" s="8"/>
      <c r="D43" s="8"/>
      <c r="E43" s="8" t="s">
        <v>189</v>
      </c>
      <c r="F43" s="8"/>
      <c r="G43" s="6">
        <v>10</v>
      </c>
      <c r="H43" s="6">
        <v>6</v>
      </c>
      <c r="I43" s="8"/>
      <c r="J43" s="8"/>
      <c r="K43" s="8"/>
      <c r="L43" s="10">
        <f aca="true" t="shared" si="0" ref="L43:Q43">SUM(L7:L41)</f>
        <v>16</v>
      </c>
      <c r="M43" s="10">
        <f t="shared" si="0"/>
        <v>26</v>
      </c>
      <c r="N43" s="10">
        <f t="shared" si="0"/>
        <v>21</v>
      </c>
      <c r="O43" s="10">
        <f t="shared" si="0"/>
        <v>16</v>
      </c>
      <c r="P43" s="10">
        <f t="shared" si="0"/>
        <v>10</v>
      </c>
      <c r="Q43" s="10">
        <f t="shared" si="0"/>
        <v>18</v>
      </c>
      <c r="R43" s="8"/>
    </row>
    <row r="45" ht="15">
      <c r="B45" t="s">
        <v>192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</cp:lastModifiedBy>
  <cp:lastPrinted>2020-08-19T07:29:44Z</cp:lastPrinted>
  <dcterms:created xsi:type="dcterms:W3CDTF">2020-08-18T09:46:08Z</dcterms:created>
  <dcterms:modified xsi:type="dcterms:W3CDTF">2020-08-19T08:18:43Z</dcterms:modified>
  <cp:category/>
  <cp:version/>
  <cp:contentType/>
  <cp:contentStatus/>
</cp:coreProperties>
</file>